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<sst xmlns="http://schemas.openxmlformats.org/spreadsheetml/2006/main" count="1350" uniqueCount="741">
  <si>
    <t>2026年泉州市中小学实验教学能力展示活动获奖名单</t>
  </si>
  <si>
    <t>学科</t>
  </si>
  <si>
    <t>姓名</t>
  </si>
  <si>
    <t>工作单位</t>
  </si>
  <si>
    <t>说课题目</t>
  </si>
  <si>
    <t>指导教师
(限1名，每位指导教师限指导1份参赛作品)</t>
  </si>
  <si>
    <t>指导教师工作单位</t>
  </si>
  <si>
    <t>分数</t>
  </si>
  <si>
    <t>获奖
情况</t>
  </si>
  <si>
    <t>小学数学</t>
  </si>
  <si>
    <t>王凯标</t>
  </si>
  <si>
    <t>泉州市实验小学</t>
  </si>
  <si>
    <t>泉州海丝古铜镜测绘与数字化复原——《修复铜镜》</t>
  </si>
  <si>
    <t>王明滨</t>
  </si>
  <si>
    <t>一等（推荐省赛）</t>
  </si>
  <si>
    <r>
      <rPr>
        <sz val="11"/>
        <rFont val="SimSun"/>
        <charset val="134"/>
      </rPr>
      <t>颜海莉</t>
    </r>
  </si>
  <si>
    <t>泉州师范学院
附属小学</t>
  </si>
  <si>
    <t>《钉子板上的多边形》</t>
  </si>
  <si>
    <r>
      <rPr>
        <sz val="11"/>
        <rFont val="SimSun"/>
        <charset val="134"/>
      </rPr>
      <t>郑晓婧</t>
    </r>
  </si>
  <si>
    <t>泉州师范学院附属小学</t>
  </si>
  <si>
    <t>一等</t>
  </si>
  <si>
    <t>苏纯净</t>
  </si>
  <si>
    <t>泉州市晋光小学</t>
  </si>
  <si>
    <t>《圆锥的体积》</t>
  </si>
  <si>
    <t>周瑶菁</t>
  </si>
  <si>
    <t>吴丽春</t>
  </si>
  <si>
    <t>晋江市华泰实验小学</t>
  </si>
  <si>
    <t>车轮为什么是圆的</t>
  </si>
  <si>
    <t>蔡达娜</t>
  </si>
  <si>
    <t>晋江市教师进修学校</t>
  </si>
  <si>
    <t>二等</t>
  </si>
  <si>
    <t>林佳</t>
  </si>
  <si>
    <t>泉州市丰泽区第三实验小学</t>
  </si>
  <si>
    <t>《实验探理启思维，创新实验育素养——测量不规则物体的体积》</t>
  </si>
  <si>
    <t>黄小霞</t>
  </si>
  <si>
    <t>杜程辉</t>
  </si>
  <si>
    <t>泉州市第二实验小学</t>
  </si>
  <si>
    <t>《摸球游戏》</t>
  </si>
  <si>
    <t>林志杰</t>
  </si>
  <si>
    <t>颜文杰</t>
  </si>
  <si>
    <t>永春县桃溪实验小学</t>
  </si>
  <si>
    <t>尺规探秘 思辨明理——探索三角形三边关系</t>
  </si>
  <si>
    <t>黄雪丽</t>
  </si>
  <si>
    <t>永春县教师进修学校</t>
  </si>
  <si>
    <t>陈荣鑫</t>
  </si>
  <si>
    <t>晋江市永和镇玉溪小学</t>
  </si>
  <si>
    <t>探索与发现：三角形边的关系</t>
  </si>
  <si>
    <t>林培育</t>
  </si>
  <si>
    <t>黄欣瑜</t>
  </si>
  <si>
    <t>南安市南山实验小学</t>
  </si>
  <si>
    <r>
      <rPr>
        <sz val="12"/>
        <color rgb="FF000000"/>
        <rFont val="仿宋"/>
        <family val="3"/>
        <charset val="134"/>
      </rPr>
      <t>探曲面之变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rgb="FF000000"/>
        <rFont val="仿宋"/>
        <family val="3"/>
        <charset val="134"/>
      </rPr>
      <t>循度量之恒</t>
    </r>
    <r>
      <rPr>
        <sz val="12"/>
        <color indexed="8"/>
        <rFont val="Times New Roman"/>
        <family val="1"/>
        <charset val="0"/>
      </rPr>
      <t>——</t>
    </r>
    <r>
      <rPr>
        <sz val="12"/>
        <color rgb="FF000000"/>
        <rFont val="仿宋"/>
        <family val="3"/>
        <charset val="134"/>
      </rPr>
      <t>《圆柱的表面积》实验教学展示</t>
    </r>
  </si>
  <si>
    <t>黄媛臻</t>
  </si>
  <si>
    <t>三等</t>
  </si>
  <si>
    <t>蔡雅雅</t>
  </si>
  <si>
    <t>石狮市华侨实验小学</t>
  </si>
  <si>
    <t>影子剧场</t>
  </si>
  <si>
    <t>郑晓棠</t>
  </si>
  <si>
    <t>石狮市教师进修学校</t>
  </si>
  <si>
    <t>余紫涵</t>
  </si>
  <si>
    <t>德化县实验小学</t>
  </si>
  <si>
    <t>人教版六年级上册《节约用水》</t>
  </si>
  <si>
    <t>赖丽华</t>
  </si>
  <si>
    <t>德化县教师进修学校</t>
  </si>
  <si>
    <t>傅静妍</t>
  </si>
  <si>
    <t>安溪县实验小学</t>
  </si>
  <si>
    <t>问题驱动促思维替代称重真探究——《称重大挑战》实验教学案例</t>
  </si>
  <si>
    <t>林舒婷</t>
  </si>
  <si>
    <t>李诗音</t>
  </si>
  <si>
    <t>南安市第一小学</t>
  </si>
  <si>
    <r>
      <rPr>
        <sz val="12"/>
        <color rgb="FF000000"/>
        <rFont val="仿宋"/>
        <family val="3"/>
        <charset val="134"/>
      </rPr>
      <t>守半檐古窗遗韵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rgb="FF000000"/>
        <rFont val="仿宋"/>
        <family val="3"/>
        <charset val="134"/>
      </rPr>
      <t>探千古圆周数理</t>
    </r>
    <r>
      <rPr>
        <sz val="12"/>
        <color indexed="8"/>
        <rFont val="Times New Roman"/>
        <family val="1"/>
        <charset val="0"/>
      </rPr>
      <t>——</t>
    </r>
    <r>
      <rPr>
        <sz val="12"/>
        <color rgb="FF000000"/>
        <rFont val="仿宋"/>
        <family val="3"/>
        <charset val="134"/>
      </rPr>
      <t>《圆的周长》实验教学展示</t>
    </r>
  </si>
  <si>
    <t>辜晓思</t>
  </si>
  <si>
    <t>杜椒治</t>
  </si>
  <si>
    <t>泉州市实验小学洛江校区</t>
  </si>
  <si>
    <t>《让旋转可见，让想象可及——具身实验建构空间观念》</t>
  </si>
  <si>
    <t>吴梅珍</t>
  </si>
  <si>
    <t>周燕萍</t>
  </si>
  <si>
    <t>惠安县黄塘中心小学</t>
  </si>
  <si>
    <t>《立足综合实践 培育核心素养——滴水实验》</t>
  </si>
  <si>
    <t>杨琼兰</t>
  </si>
  <si>
    <t>王政宇</t>
  </si>
  <si>
    <t>实验度量悟量感，探究操作建模型——《长方形和正方形的面积》实验教学案例</t>
  </si>
  <si>
    <t>王龙全</t>
  </si>
  <si>
    <t>小学科学</t>
  </si>
  <si>
    <t>许丽玲</t>
  </si>
  <si>
    <t>泉州市丰泽区实验小学</t>
  </si>
  <si>
    <t>《植物的生长变化》</t>
  </si>
  <si>
    <t>张彩琴</t>
  </si>
  <si>
    <t>泉州市丰泽区教师进修学校</t>
  </si>
  <si>
    <r>
      <rPr>
        <sz val="11"/>
        <rFont val="SimSun"/>
        <charset val="134"/>
      </rPr>
      <t>陈诗淇</t>
    </r>
  </si>
  <si>
    <t>数智测温破难点，项目改良探沸腾——《水沸腾了》实验教学新探索</t>
  </si>
  <si>
    <r>
      <rPr>
        <sz val="11"/>
        <rFont val="SimSun"/>
        <charset val="134"/>
      </rPr>
      <t>刘艳锋</t>
    </r>
  </si>
  <si>
    <t>洪少文</t>
  </si>
  <si>
    <t>石狮市第五实验小学</t>
  </si>
  <si>
    <t>跨学科项目化学习探皮影--基于数字化的光传播探究实验教学改进</t>
  </si>
  <si>
    <t>邱荧茹</t>
  </si>
  <si>
    <t>陈玉珠</t>
  </si>
  <si>
    <t>晋江市磁灶中心小学</t>
  </si>
  <si>
    <t>热在水中的传递</t>
  </si>
  <si>
    <t>吴丽芳</t>
  </si>
  <si>
    <t>李艺煌</t>
  </si>
  <si>
    <t>数字赋能“水的三态变化”温度可视化实验创新——以《热与水的变化》一课为例</t>
  </si>
  <si>
    <t>黄厚瑄</t>
  </si>
  <si>
    <t>洪舒妤</t>
  </si>
  <si>
    <t>南安市第二小学</t>
  </si>
  <si>
    <r>
      <rPr>
        <sz val="12"/>
        <color rgb="FF000000"/>
        <rFont val="仿宋"/>
        <family val="3"/>
        <charset val="134"/>
      </rPr>
      <t>深耕光路探究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rgb="FF000000"/>
        <rFont val="仿宋"/>
        <family val="3"/>
        <charset val="134"/>
      </rPr>
      <t>多元赋能素养        ——《光的反射现象》实验教学展示</t>
    </r>
  </si>
  <si>
    <t>翁晓雯</t>
  </si>
  <si>
    <t>陈思芬</t>
  </si>
  <si>
    <t>泉州台商投资区第八实验小学</t>
  </si>
  <si>
    <t>《探索植被对侵蚀的影响》</t>
  </si>
  <si>
    <t>骆星驰</t>
  </si>
  <si>
    <t>泉州台商投资区教师进修学校</t>
  </si>
  <si>
    <t>王亚萍</t>
  </si>
  <si>
    <t>安溪县第八小学</t>
  </si>
  <si>
    <t>《食物在身体里的旅行》</t>
  </si>
  <si>
    <t>余淑霞</t>
  </si>
  <si>
    <t>安溪县进修学校</t>
  </si>
  <si>
    <t>李碧云</t>
  </si>
  <si>
    <t>南安市崇文小学</t>
  </si>
  <si>
    <t>探耳朵之秘，寻听声之理        ——《我们是怎样听到声音的》实验教学展示</t>
  </si>
  <si>
    <t>柯婷婷</t>
  </si>
  <si>
    <t>柯三妹</t>
  </si>
  <si>
    <t>导体与绝缘体</t>
  </si>
  <si>
    <t>陈娇梅</t>
  </si>
  <si>
    <t>张路敏</t>
  </si>
  <si>
    <t>安溪县城东实验学校</t>
  </si>
  <si>
    <t>相同距离比快慢</t>
  </si>
  <si>
    <t>易梅真</t>
  </si>
  <si>
    <t>安溪县沼涛实验小学</t>
  </si>
  <si>
    <t>蔡琪虹</t>
  </si>
  <si>
    <t>永春县桃城镇中心小学</t>
  </si>
  <si>
    <t>简单的材料，不简单的思维一一玩转气球小车</t>
  </si>
  <si>
    <t>李雪燕</t>
  </si>
  <si>
    <t>张云娥</t>
  </si>
  <si>
    <t>泉州市第二实验小学（泉州开发区校区）</t>
  </si>
  <si>
    <t>《光是怎样传播的》</t>
  </si>
  <si>
    <t>黄俊华</t>
  </si>
  <si>
    <t>连旭梅</t>
  </si>
  <si>
    <t>泉州市泉港区培文学校</t>
  </si>
  <si>
    <t>《基于核心素养的日食实验：从教具改良到思维建模》</t>
  </si>
  <si>
    <t>郑红波</t>
  </si>
  <si>
    <t>泉州市泉港区海城实验小学</t>
  </si>
  <si>
    <t>小学信息科技</t>
  </si>
  <si>
    <t>吴安雯</t>
  </si>
  <si>
    <t>《到达指定楼层》</t>
  </si>
  <si>
    <t>王琨</t>
  </si>
  <si>
    <t>陈丽娜</t>
  </si>
  <si>
    <t>探索汽车控制系统 体验算法控制过程——《倒车防撞请注意》实验教学说课</t>
  </si>
  <si>
    <t>曾志炜</t>
  </si>
  <si>
    <t>柯宝珍</t>
  </si>
  <si>
    <t>晋江市第二实验小学</t>
  </si>
  <si>
    <t>通过反馈知效果——个性化坐姿提醒系统探究</t>
  </si>
  <si>
    <t>陈秋湟</t>
  </si>
  <si>
    <t>林桂芬</t>
  </si>
  <si>
    <t>晋江市梅岭街道希信中心小学</t>
  </si>
  <si>
    <t>静音哨兵·无声守护—午休音量智能监测与预警系统探究</t>
  </si>
  <si>
    <t>蔡丽萍</t>
  </si>
  <si>
    <t>杜小春</t>
  </si>
  <si>
    <t>泉州台商投资区第七实验小学</t>
  </si>
  <si>
    <t>《连续变化的数据——婴儿睡眠守护助手》</t>
  </si>
  <si>
    <t>吴莉莉</t>
  </si>
  <si>
    <t>颜夏雯</t>
  </si>
  <si>
    <t>石狮市第三实验小学</t>
  </si>
  <si>
    <t>守护“睛”彩 智控光明——教室智能光照控制系统的设计与实现</t>
  </si>
  <si>
    <t>魏静怡</t>
  </si>
  <si>
    <t>林艳艳</t>
  </si>
  <si>
    <t>泉州市西湖小学</t>
  </si>
  <si>
    <t>《通过反馈知效果》</t>
  </si>
  <si>
    <t>黄小红</t>
  </si>
  <si>
    <t>泉州市丰泽区第七中心小学</t>
  </si>
  <si>
    <t>陈鸿霖</t>
  </si>
  <si>
    <t>南安市康龙小学</t>
  </si>
  <si>
    <r>
      <rPr>
        <sz val="12"/>
        <color rgb="FF000000"/>
        <rFont val="仿宋"/>
        <family val="3"/>
        <charset val="134"/>
      </rPr>
      <t>从猜数到算法</t>
    </r>
    <r>
      <rPr>
        <sz val="12"/>
        <color indexed="8"/>
        <rFont val="Times New Roman"/>
        <family val="1"/>
        <charset val="0"/>
      </rPr>
      <t>-</t>
    </r>
    <r>
      <rPr>
        <sz val="12"/>
        <color rgb="FF000000"/>
        <rFont val="仿宋"/>
        <family val="3"/>
        <charset val="134"/>
      </rPr>
      <t>基于二分查找算法的实验教学</t>
    </r>
  </si>
  <si>
    <t>王凤婷</t>
  </si>
  <si>
    <t>南安市水头中心小学</t>
  </si>
  <si>
    <t>陈文静</t>
  </si>
  <si>
    <t>南安市第五小学</t>
  </si>
  <si>
    <r>
      <rPr>
        <sz val="12"/>
        <color rgb="FF000000"/>
        <rFont val="仿宋"/>
        <family val="3"/>
        <charset val="134"/>
      </rPr>
      <t>巧用在线搜索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rgb="FF000000"/>
        <rFont val="仿宋"/>
        <family val="3"/>
        <charset val="134"/>
      </rPr>
      <t>探寻高甲非遗</t>
    </r>
    <r>
      <rPr>
        <sz val="12"/>
        <color indexed="8"/>
        <rFont val="Times New Roman"/>
        <family val="1"/>
        <charset val="0"/>
      </rPr>
      <t>——</t>
    </r>
    <r>
      <rPr>
        <sz val="12"/>
        <color rgb="FF000000"/>
        <rFont val="仿宋"/>
        <family val="3"/>
        <charset val="134"/>
      </rPr>
      <t>研学中的在线资源探究</t>
    </r>
  </si>
  <si>
    <t>洪珊玲</t>
  </si>
  <si>
    <t>郑璐</t>
  </si>
  <si>
    <t>惠安县凤凰城实验小学</t>
  </si>
  <si>
    <t>从泉州古厝上的山花走进多彩的数字世界</t>
  </si>
  <si>
    <t>谢惜缘</t>
  </si>
  <si>
    <t>陈香</t>
  </si>
  <si>
    <t>德化县第三实验小学</t>
  </si>
  <si>
    <t>二维码伴我生活</t>
  </si>
  <si>
    <t>林炜煌</t>
  </si>
  <si>
    <t>初中数学</t>
  </si>
  <si>
    <t>林雪菲</t>
  </si>
  <si>
    <t>石狮市银江华侨学校</t>
  </si>
  <si>
    <t>《杆秤上的函数智慧》</t>
  </si>
  <si>
    <t>任志明</t>
  </si>
  <si>
    <t>詹丽珠</t>
  </si>
  <si>
    <t>晋江市养正中学</t>
  </si>
  <si>
    <t>寻找身边的函数----杆秤中的数学</t>
  </si>
  <si>
    <t>蔡世英</t>
  </si>
  <si>
    <t xml:space="preserve">苏雪云    </t>
  </si>
  <si>
    <t>泉州市第九中学</t>
  </si>
  <si>
    <t>《一张A4纸的极限——探究无盖长方体的最大容积》</t>
  </si>
  <si>
    <t>林钦明</t>
  </si>
  <si>
    <t>杨丹</t>
  </si>
  <si>
    <t>泉州市第七中学</t>
  </si>
  <si>
    <t>实验启思，勾股探秘</t>
  </si>
  <si>
    <t>黄永生</t>
  </si>
  <si>
    <t>林艳婷</t>
  </si>
  <si>
    <t>德化第三中学</t>
  </si>
  <si>
    <t>尺测弹簧形变，笔绘一次图像——一次函数实操探究实验</t>
  </si>
  <si>
    <t>郑世斌</t>
  </si>
  <si>
    <t>阳慧娟</t>
  </si>
  <si>
    <t>福建省南安市南星中学</t>
  </si>
  <si>
    <r>
      <rPr>
        <sz val="12"/>
        <color rgb="FF000000"/>
        <rFont val="仿宋"/>
        <family val="3"/>
        <charset val="134"/>
      </rPr>
      <t>相似三角形的应用</t>
    </r>
    <r>
      <rPr>
        <sz val="12"/>
        <color indexed="8"/>
        <rFont val="Times New Roman"/>
        <family val="1"/>
        <charset val="0"/>
      </rPr>
      <t>——</t>
    </r>
    <r>
      <rPr>
        <sz val="12"/>
        <color indexed="8"/>
        <rFont val="仿宋"/>
        <family val="3"/>
        <charset val="134"/>
      </rPr>
      <t>基于可调光影装置的实际测高应用</t>
    </r>
  </si>
  <si>
    <t>王志元</t>
  </si>
  <si>
    <t>王莉莉</t>
  </si>
  <si>
    <t>福建省泉州第五中学台商区分校</t>
  </si>
  <si>
    <t>《动探圆周角，度量悟真理——圆周角定理分层实验探究》</t>
  </si>
  <si>
    <t>戴艺苑</t>
  </si>
  <si>
    <t>王燕秋</t>
  </si>
  <si>
    <t>福建省泉州市培元中学</t>
  </si>
  <si>
    <t>二次函数的图象与性质</t>
  </si>
  <si>
    <t>刘振龙</t>
  </si>
  <si>
    <t>庄丝婷</t>
  </si>
  <si>
    <t>泉州第一中学</t>
  </si>
  <si>
    <t>相似三角形的性质</t>
  </si>
  <si>
    <t>苏德谋</t>
  </si>
  <si>
    <t>卢金美</t>
  </si>
  <si>
    <t>泉州第十一中学</t>
  </si>
  <si>
    <t>《做一个面积为6的正方形——勾股定理的几何探究》</t>
  </si>
  <si>
    <t>林志琴</t>
  </si>
  <si>
    <t>詹惠玲</t>
  </si>
  <si>
    <t>福建省安溪铭选中学</t>
  </si>
  <si>
    <t>虚实协同探拱线：大棚二次函数综合实践实验</t>
  </si>
  <si>
    <t>刘菲芬</t>
  </si>
  <si>
    <t>黄桂红</t>
  </si>
  <si>
    <t>福建省南安市第六中学</t>
  </si>
  <si>
    <r>
      <rPr>
        <sz val="12"/>
        <color rgb="FF000000"/>
        <rFont val="仿宋"/>
        <family val="3"/>
        <charset val="134"/>
      </rPr>
      <t>碾压重器的旋转密码</t>
    </r>
    <r>
      <rPr>
        <sz val="12"/>
        <color indexed="8"/>
        <rFont val="Times New Roman"/>
        <family val="1"/>
        <charset val="0"/>
      </rPr>
      <t>——</t>
    </r>
    <r>
      <rPr>
        <sz val="12"/>
        <color indexed="8"/>
        <rFont val="仿宋"/>
        <family val="3"/>
        <charset val="134"/>
      </rPr>
      <t>探究多边形的外角和</t>
    </r>
  </si>
  <si>
    <t>洪金坚</t>
  </si>
  <si>
    <t>福建省南安市龙泉中学</t>
  </si>
  <si>
    <t>郑丽花</t>
  </si>
  <si>
    <t>福建省永春第一中学</t>
  </si>
  <si>
    <t>当牛顿遇到勾股定理</t>
  </si>
  <si>
    <t>梁文钩</t>
  </si>
  <si>
    <t>徐碧树</t>
  </si>
  <si>
    <t>福建省泉州第五中学</t>
  </si>
  <si>
    <t>寻找身边的函数—篮球最佳投篮轨迹与最优投掷方式探究</t>
  </si>
  <si>
    <t>郑小明</t>
  </si>
  <si>
    <t>初中地理</t>
  </si>
  <si>
    <t>戴胜蓝</t>
  </si>
  <si>
    <t>从课本到乡土：湖泊功能模拟实验探究</t>
  </si>
  <si>
    <t>黄彩云</t>
  </si>
  <si>
    <t>王文博</t>
  </si>
  <si>
    <t>捕风捉“影” 清凉有“理”——跨学科探究闽南古厝天井“通风”原理</t>
  </si>
  <si>
    <t>廖榕新</t>
  </si>
  <si>
    <t>黄雪香</t>
  </si>
  <si>
    <t>泉州市丰泽区圆梦圆实验中学</t>
  </si>
  <si>
    <t>《探究海陆热力差异，解密区域季风成因》</t>
  </si>
  <si>
    <t>林淑婕</t>
  </si>
  <si>
    <t>泉州市实验中学</t>
  </si>
  <si>
    <t>李文睿</t>
  </si>
  <si>
    <t>石狮市第一中学</t>
  </si>
  <si>
    <t>基于模拟实验探究黄河束水攻沙与调水调沙机制</t>
  </si>
  <si>
    <t>林美华</t>
  </si>
  <si>
    <t>郑艺颖</t>
  </si>
  <si>
    <t>晋江市第一中学</t>
  </si>
  <si>
    <t>探究影响水土流失的主要因素</t>
  </si>
  <si>
    <t>陈代雄</t>
  </si>
  <si>
    <t>林宝清</t>
  </si>
  <si>
    <t>福建省永春一中文明分校</t>
  </si>
  <si>
    <t>一沙一水一乾坤——海陆热力解码</t>
  </si>
  <si>
    <t>郑月霞</t>
  </si>
  <si>
    <t>邱浩桓</t>
  </si>
  <si>
    <t>泉州市明新华侨中学</t>
  </si>
  <si>
    <t>《涌泉相报——自流井成因模拟实验》</t>
  </si>
  <si>
    <t>刘伟杰</t>
  </si>
  <si>
    <t>甘晓婷</t>
  </si>
  <si>
    <t>束水攻沙：河道整治与防洪实验探究</t>
  </si>
  <si>
    <t>郑孝谂</t>
  </si>
  <si>
    <t>德化第五中学</t>
  </si>
  <si>
    <t>严小琳</t>
  </si>
  <si>
    <r>
      <rPr>
        <sz val="12"/>
        <color rgb="FF000000"/>
        <rFont val="仿宋"/>
        <family val="3"/>
        <charset val="134"/>
      </rPr>
      <t>巧手拼中国</t>
    </r>
    <r>
      <rPr>
        <sz val="12"/>
        <color indexed="8"/>
        <rFont val="Times New Roman"/>
        <family val="1"/>
        <charset val="0"/>
      </rPr>
      <t>——</t>
    </r>
    <r>
      <rPr>
        <sz val="12"/>
        <color indexed="8"/>
        <rFont val="仿宋"/>
        <family val="3"/>
        <charset val="134"/>
      </rPr>
      <t>省级行政区拼图制作与实践</t>
    </r>
  </si>
  <si>
    <t>潘鸿珍</t>
  </si>
  <si>
    <t>初中信息科技</t>
  </si>
  <si>
    <t>陈建猛</t>
  </si>
  <si>
    <t>《反馈控制有算法》</t>
  </si>
  <si>
    <t>吕伟明</t>
  </si>
  <si>
    <t>温树艺</t>
  </si>
  <si>
    <t>福建省惠安东山中学</t>
  </si>
  <si>
    <t>文物保护新手段</t>
  </si>
  <si>
    <t>李彬红</t>
  </si>
  <si>
    <t>惠安县教师进修学校</t>
  </si>
  <si>
    <t>初中信息技术</t>
  </si>
  <si>
    <t>王南清</t>
  </si>
  <si>
    <t>福建泉州外国语学校</t>
  </si>
  <si>
    <t>《文物保护新手段——搭建博物馆环境监测系统》</t>
  </si>
  <si>
    <t>庄秋香</t>
  </si>
  <si>
    <t>泉州九中</t>
  </si>
  <si>
    <t>曾国钢</t>
  </si>
  <si>
    <t>晋江市英林中学</t>
  </si>
  <si>
    <t>人在回路中-AI图像识别辅助校园植物分类实验</t>
  </si>
  <si>
    <t>陈金灿</t>
  </si>
  <si>
    <t>郭志君</t>
  </si>
  <si>
    <t>泉州市马甲中学</t>
  </si>
  <si>
    <t>无人机蜂群编舞</t>
  </si>
  <si>
    <t>俞惠娟</t>
  </si>
  <si>
    <t>杨婉丽</t>
  </si>
  <si>
    <t>永春县延清学校</t>
  </si>
  <si>
    <t>面容钥匙显智能——社区长者食堂人脸识别取餐系统</t>
  </si>
  <si>
    <t>李小玲</t>
  </si>
  <si>
    <t>黄依冰</t>
  </si>
  <si>
    <t>晋江市西滨中学</t>
  </si>
  <si>
    <t>物联系统中的数据处理与分析</t>
  </si>
  <si>
    <t>陈晓清</t>
  </si>
  <si>
    <t>颜蓉</t>
  </si>
  <si>
    <t>石狮市鹏山实验学校</t>
  </si>
  <si>
    <t>电子标签我揭秘：校园图书馆RFID应用探究</t>
  </si>
  <si>
    <t>郑安琪</t>
  </si>
  <si>
    <t>庄松青</t>
  </si>
  <si>
    <t>福建省泉州市泉港区圭峰中学</t>
  </si>
  <si>
    <t>第15课互联网实验齐发现</t>
  </si>
  <si>
    <t>林丽珍</t>
  </si>
  <si>
    <t>泉港区第二中学</t>
  </si>
  <si>
    <t>初中物理</t>
  </si>
  <si>
    <t>陈力</t>
  </si>
  <si>
    <t>南安市实验中学</t>
  </si>
  <si>
    <r>
      <rPr>
        <sz val="12"/>
        <color rgb="FF000000"/>
        <rFont val="仿宋"/>
        <family val="3"/>
        <charset val="134"/>
      </rPr>
      <t>神奇的眼睛</t>
    </r>
    <r>
      <rPr>
        <sz val="12"/>
        <color indexed="8"/>
        <rFont val="Times New Roman"/>
        <family val="1"/>
        <charset val="0"/>
      </rPr>
      <t>——AI</t>
    </r>
    <r>
      <rPr>
        <sz val="12"/>
        <color indexed="8"/>
        <rFont val="仿宋"/>
        <family val="3"/>
        <charset val="134"/>
      </rPr>
      <t>眼球模型及视力矫正</t>
    </r>
  </si>
  <si>
    <t>陈维锋</t>
  </si>
  <si>
    <t>池柳萍</t>
  </si>
  <si>
    <r>
      <rPr>
        <sz val="12"/>
        <color rgb="FF000000"/>
        <rFont val="仿宋"/>
        <family val="3"/>
        <charset val="134"/>
      </rPr>
      <t>基于深度学习的</t>
    </r>
    <r>
      <rPr>
        <sz val="12"/>
        <color indexed="8"/>
        <rFont val="Times New Roman"/>
        <family val="1"/>
        <charset val="0"/>
      </rPr>
      <t>“</t>
    </r>
    <r>
      <rPr>
        <sz val="12"/>
        <color indexed="8"/>
        <rFont val="仿宋"/>
        <family val="3"/>
        <charset val="134"/>
      </rPr>
      <t>探究影响灯丝电阻的因素</t>
    </r>
    <r>
      <rPr>
        <sz val="12"/>
        <color indexed="8"/>
        <rFont val="Times New Roman"/>
        <family val="1"/>
        <charset val="0"/>
      </rPr>
      <t>”</t>
    </r>
  </si>
  <si>
    <t>许啊清</t>
  </si>
  <si>
    <t>南安市教师进修学校</t>
  </si>
  <si>
    <t>魏蒙娜</t>
  </si>
  <si>
    <t>福建省泉州市第七中学</t>
  </si>
  <si>
    <t>千年盐田，数智新生-古法制盐工艺当中的密度探究</t>
  </si>
  <si>
    <t>陈思鑫</t>
  </si>
  <si>
    <t>李紫薇</t>
  </si>
  <si>
    <t>石狮市锦峰实验学校</t>
  </si>
  <si>
    <t>电阻与变阻器</t>
  </si>
  <si>
    <t>林达彬</t>
  </si>
  <si>
    <t>俞帅</t>
  </si>
  <si>
    <t>泉州市丰泽区北附中学</t>
  </si>
  <si>
    <t>《测量小车平均速度——基于九年级电路的自动计时优化探究》</t>
  </si>
  <si>
    <t>王建青</t>
  </si>
  <si>
    <t>陈玲娥</t>
  </si>
  <si>
    <t>惠安文笔中学</t>
  </si>
  <si>
    <t>《可视化探究平面镜成像特点》</t>
  </si>
  <si>
    <t>黄文彬</t>
  </si>
  <si>
    <t>尤嘉萍</t>
  </si>
  <si>
    <t>流体压强与流速的关系</t>
  </si>
  <si>
    <t>康景华</t>
  </si>
  <si>
    <t>陈胜平</t>
  </si>
  <si>
    <t>液体压强影响因素实验的改进</t>
  </si>
  <si>
    <t>郑平</t>
  </si>
  <si>
    <t>庄雅玲</t>
  </si>
  <si>
    <t>基于力传感器探究滑动摩擦力的影响因素</t>
  </si>
  <si>
    <t>王永灿</t>
  </si>
  <si>
    <t>吴丽华</t>
  </si>
  <si>
    <t>大气压强的测量</t>
  </si>
  <si>
    <t>颜伟煌</t>
  </si>
  <si>
    <t>刘辉跃</t>
  </si>
  <si>
    <t>《基于改良 PVC 投石机的杠杆平衡条件探究》</t>
  </si>
  <si>
    <t>林德民</t>
  </si>
  <si>
    <t>柳晓升</t>
  </si>
  <si>
    <t>晋江市实验中学</t>
  </si>
  <si>
    <t>模拟远距离输电</t>
  </si>
  <si>
    <t>贺德斌</t>
  </si>
  <si>
    <t>鄢翔宇</t>
  </si>
  <si>
    <t>福建省泉州实验中学</t>
  </si>
  <si>
    <t>定量分析压力作用效果与受力面积和压力大小的关系</t>
  </si>
  <si>
    <t>庄晓蓉</t>
  </si>
  <si>
    <t>初中化学</t>
  </si>
  <si>
    <t>陈滢</t>
  </si>
  <si>
    <t>校园微型应急灭火器的设计与制作</t>
  </si>
  <si>
    <t>黄贵源</t>
  </si>
  <si>
    <t>龚华珍</t>
  </si>
  <si>
    <t>石狮市石光中学</t>
  </si>
  <si>
    <t>STEAM下的跨学科实践活动---基于户外垂钓场景的便携制氧装置</t>
  </si>
  <si>
    <t>郭月蓉</t>
  </si>
  <si>
    <t>吴茵婷</t>
  </si>
  <si>
    <t>泉州五中桥南校区</t>
  </si>
  <si>
    <t>雾起寻理，造物迭代——跨学科视角下安全长效干冰造雾机的自制与建模优化</t>
  </si>
  <si>
    <t>施术惦</t>
  </si>
  <si>
    <t>郑雅</t>
  </si>
  <si>
    <t>惠安亮亮中学</t>
  </si>
  <si>
    <t>一器双用，净氧可见——多功能隔笼装置在“净水”与“制氧”实验中的创新应用</t>
  </si>
  <si>
    <t>刘锦圳</t>
  </si>
  <si>
    <t>王天兵</t>
  </si>
  <si>
    <t>晋江市季延初级中学</t>
  </si>
  <si>
    <t>跨学科视角下过氧化氢制氧装置迭代与集成设计的项目研究</t>
  </si>
  <si>
    <t>施凤鹤</t>
  </si>
  <si>
    <t>高少宏</t>
  </si>
  <si>
    <t>泉州市双阳中学</t>
  </si>
  <si>
    <t>燃烧与灭火实验改进</t>
  </si>
  <si>
    <t>李和平</t>
  </si>
  <si>
    <t>泉州市第十七中学</t>
  </si>
  <si>
    <t>黄宗龙</t>
  </si>
  <si>
    <t>STEM理念下化学跨学科实验教学——以“自制酸碱指示剂”为例</t>
  </si>
  <si>
    <t>李红</t>
  </si>
  <si>
    <t>吴雪婷</t>
  </si>
  <si>
    <t>泉州惠南中学</t>
  </si>
  <si>
    <t>《二氧化碳制取与性质一体化探究》</t>
  </si>
  <si>
    <t>尧文华</t>
  </si>
  <si>
    <t>朱崇玲</t>
  </si>
  <si>
    <r>
      <rPr>
        <sz val="12"/>
        <color rgb="FF000000"/>
        <rFont val="仿宋"/>
        <family val="3"/>
        <charset val="134"/>
      </rPr>
      <t>“</t>
    </r>
    <r>
      <rPr>
        <sz val="12"/>
        <color indexed="8"/>
        <rFont val="仿宋"/>
        <family val="3"/>
        <charset val="134"/>
      </rPr>
      <t>一图双探</t>
    </r>
    <r>
      <rPr>
        <sz val="12"/>
        <color indexed="8"/>
        <rFont val="Times New Roman"/>
        <family val="1"/>
        <charset val="0"/>
      </rPr>
      <t>”——</t>
    </r>
    <r>
      <rPr>
        <sz val="12"/>
        <color indexed="8"/>
        <rFont val="仿宋"/>
        <family val="3"/>
        <charset val="134"/>
      </rPr>
      <t>双传感器实时</t>
    </r>
    <r>
      <rPr>
        <sz val="12"/>
        <color indexed="8"/>
        <rFont val="Times New Roman"/>
        <family val="1"/>
        <charset val="0"/>
      </rPr>
      <t>“</t>
    </r>
    <r>
      <rPr>
        <sz val="12"/>
        <color indexed="8"/>
        <rFont val="仿宋"/>
        <family val="3"/>
        <charset val="134"/>
      </rPr>
      <t>看见</t>
    </r>
    <r>
      <rPr>
        <sz val="12"/>
        <color indexed="8"/>
        <rFont val="Times New Roman"/>
        <family val="1"/>
        <charset val="0"/>
      </rPr>
      <t>”</t>
    </r>
    <r>
      <rPr>
        <sz val="12"/>
        <color indexed="8"/>
        <rFont val="仿宋"/>
        <family val="3"/>
        <charset val="134"/>
      </rPr>
      <t>中和反应的全过程</t>
    </r>
  </si>
  <si>
    <t>黄种发</t>
  </si>
  <si>
    <t>黄佳钰</t>
  </si>
  <si>
    <t>德化第八中学</t>
  </si>
  <si>
    <t>一体化密闭对比实验——二氧化碳与水反应的改进与创新</t>
  </si>
  <si>
    <t>张章录</t>
  </si>
  <si>
    <t>林海燕</t>
  </si>
  <si>
    <r>
      <rPr>
        <sz val="12"/>
        <color rgb="FF000000"/>
        <rFont val="仿宋"/>
        <family val="3"/>
        <charset val="134"/>
      </rPr>
      <t>立足双碳背景：数字化实验下</t>
    </r>
    <r>
      <rPr>
        <sz val="12"/>
        <color indexed="8"/>
        <rFont val="Times New Roman"/>
        <family val="1"/>
        <charset val="0"/>
      </rPr>
      <t>CO₂</t>
    </r>
    <r>
      <rPr>
        <sz val="12"/>
        <color indexed="8"/>
        <rFont val="仿宋"/>
        <family val="3"/>
        <charset val="134"/>
      </rPr>
      <t>捕集与性质专题复习</t>
    </r>
  </si>
  <si>
    <t>叶艺燕</t>
  </si>
  <si>
    <t>初中生物</t>
  </si>
  <si>
    <t>黄秀清</t>
  </si>
  <si>
    <t>泉州师范学院附属鹏峰中学</t>
  </si>
  <si>
    <t>酵母菌发酵实验的改进与创新</t>
  </si>
  <si>
    <t>叶晓鹏</t>
  </si>
  <si>
    <t>洪雨晴</t>
  </si>
  <si>
    <t>设计并制作能较长时间维持平衡的生态瓶</t>
  </si>
  <si>
    <t>梁勋丽</t>
  </si>
  <si>
    <t>陈双燕</t>
  </si>
  <si>
    <t>晋江罗山中学</t>
  </si>
  <si>
    <t>AI赋能PBL跨学科实验教学改进——以《自制实验装置，认识吸烟有害健康》为例</t>
  </si>
  <si>
    <t>谢惠燕</t>
  </si>
  <si>
    <t>周丽云</t>
  </si>
  <si>
    <t>福建省永春崇贤中学</t>
  </si>
  <si>
    <t>“藻”氧生机—金鱼藻产氧装置改进与水培应用</t>
  </si>
  <si>
    <t>叶基进</t>
  </si>
  <si>
    <t>李雅灵</t>
  </si>
  <si>
    <t>取材生活，赋能课堂——尿液的形成</t>
  </si>
  <si>
    <t>林志文</t>
  </si>
  <si>
    <t>安溪县官桥中学</t>
  </si>
  <si>
    <t>王子龙</t>
  </si>
  <si>
    <t>福建省安溪恒兴中学</t>
  </si>
  <si>
    <t>《光照强度对叶片光合速率的影》</t>
  </si>
  <si>
    <t>陈凤燕</t>
  </si>
  <si>
    <t>陈莹</t>
  </si>
  <si>
    <t>福建省泉州市泉港区山腰盐场美发中学</t>
  </si>
  <si>
    <t>《巧改实验装置，精测食物热值——测定几种食物中的能量》</t>
  </si>
  <si>
    <t>刘碧新</t>
  </si>
  <si>
    <t>泉港区教师进修学校</t>
  </si>
  <si>
    <t>杨银平</t>
  </si>
  <si>
    <t>肾单位模型的创新实验</t>
  </si>
  <si>
    <t>李东</t>
  </si>
  <si>
    <t>邓萍芳</t>
  </si>
  <si>
    <t>观察草履虫</t>
  </si>
  <si>
    <t>郑剑萍</t>
  </si>
  <si>
    <t>危婉婷</t>
  </si>
  <si>
    <t>从孢子植物到种子植物：本地植物形态结构与适应性探究</t>
  </si>
  <si>
    <t>郑双智</t>
  </si>
  <si>
    <t>许雪婷</t>
  </si>
  <si>
    <t>泉州市洛江区外国语学校</t>
  </si>
  <si>
    <t>《从一枚鸡卵到生命孵化：基于驱动问题的项目式实验教学探究》</t>
  </si>
  <si>
    <t>郑燕君</t>
  </si>
  <si>
    <t>泉州市虹山中学</t>
  </si>
  <si>
    <t>潘婉婧</t>
  </si>
  <si>
    <t>《模拟人的性别决定》</t>
  </si>
  <si>
    <t>林丽梅</t>
  </si>
  <si>
    <t>陈静怡</t>
  </si>
  <si>
    <t>晋江市季延中学</t>
  </si>
  <si>
    <t>《自制实验装置，认识吸烟有害健康》实验说课</t>
  </si>
  <si>
    <t>许佳帅</t>
  </si>
  <si>
    <t>周思怡</t>
  </si>
  <si>
    <t>《“肾”入其中，见微知著》</t>
  </si>
  <si>
    <t>黄浦</t>
  </si>
  <si>
    <t>高中通用技术</t>
  </si>
  <si>
    <t>俞惠聪</t>
  </si>
  <si>
    <t>福建省南安国光中学</t>
  </si>
  <si>
    <t>盆栽数智浇水控制系统的设计与实施</t>
  </si>
  <si>
    <t>刘昭扬</t>
  </si>
  <si>
    <t>苏卡红</t>
  </si>
  <si>
    <t>《闽南古厝温湿度智能守护控制》</t>
  </si>
  <si>
    <t>任燕萍</t>
  </si>
  <si>
    <t>邱茂锴</t>
  </si>
  <si>
    <t>石狮市第三中学</t>
  </si>
  <si>
    <t>开环控制系统—南风天自动关窗仪</t>
  </si>
  <si>
    <t>郭春理</t>
  </si>
  <si>
    <t>许丽英</t>
  </si>
  <si>
    <t>泉州科技中学</t>
  </si>
  <si>
    <t>流程的设计——简单手机支架的制作</t>
  </si>
  <si>
    <t/>
  </si>
  <si>
    <t>高中信息技术</t>
  </si>
  <si>
    <t>庄耿阳</t>
  </si>
  <si>
    <t>福建省惠安第四中学</t>
  </si>
  <si>
    <t>智能农业灌溉系统的设计与搭建</t>
  </si>
  <si>
    <t>曾荣芳</t>
  </si>
  <si>
    <t>陈秋媚</t>
  </si>
  <si>
    <t>石狮市永宁中学</t>
  </si>
  <si>
    <t>让盲道不再“忙”——盲道告警信息系统</t>
  </si>
  <si>
    <t>李汉梁</t>
  </si>
  <si>
    <t>胡晓兰</t>
  </si>
  <si>
    <t>晋江市紫峰中学</t>
  </si>
  <si>
    <t>语音识别及其应用</t>
  </si>
  <si>
    <t>黄燕瑜</t>
  </si>
  <si>
    <t>康漩漩</t>
  </si>
  <si>
    <t>福建省永春第五中学</t>
  </si>
  <si>
    <t>“一触知桃源”NFC智能导览系统</t>
  </si>
  <si>
    <t>陈美娟</t>
  </si>
  <si>
    <t>高中数学</t>
  </si>
  <si>
    <t>黄英英</t>
  </si>
  <si>
    <t>福建省南安第一中学</t>
  </si>
  <si>
    <t>球的体积与表面积</t>
  </si>
  <si>
    <t>叶墀龙</t>
  </si>
  <si>
    <t>南安一中</t>
  </si>
  <si>
    <t>梁美婷</t>
  </si>
  <si>
    <t>正方体截面的探究</t>
  </si>
  <si>
    <t>陈燕昌</t>
  </si>
  <si>
    <t>吴焮悦</t>
  </si>
  <si>
    <t>排水·拟合·祖暅——球体体积公式的实验探究之旅</t>
  </si>
  <si>
    <t>李桂娟</t>
  </si>
  <si>
    <t>李智敏</t>
  </si>
  <si>
    <t>福建省永春第二中学</t>
  </si>
  <si>
    <t>基于永春佛手茶的冲泡水温函数建模与最佳品茗时间实验探究</t>
  </si>
  <si>
    <t>张隆亿</t>
  </si>
  <si>
    <t>孙伟婧</t>
  </si>
  <si>
    <t>简谐运动中的三角函数</t>
  </si>
  <si>
    <t>张国川</t>
  </si>
  <si>
    <t>李纳灿</t>
  </si>
  <si>
    <t>福建省安溪第一中学</t>
  </si>
  <si>
    <t>《绘制散点图探究一元线性回归模型的统计意义》</t>
  </si>
  <si>
    <t>苏灿强</t>
  </si>
  <si>
    <t>刘佳佳</t>
  </si>
  <si>
    <t>抛物线光学性质跨学科AI赋能实践探索</t>
  </si>
  <si>
    <t>李小华</t>
  </si>
  <si>
    <t>宋晶晶</t>
  </si>
  <si>
    <t>正方体截面探究</t>
  </si>
  <si>
    <t>吴建东</t>
  </si>
  <si>
    <t>泉州市洛江区教师进修学校</t>
  </si>
  <si>
    <t>陈宇龙</t>
  </si>
  <si>
    <t>用样本估计总体——探究不同估计方法的优劣</t>
  </si>
  <si>
    <t>杨苍洲</t>
  </si>
  <si>
    <t>陈晨</t>
  </si>
  <si>
    <t>构面识体，以截探理—— 高中立体几何截面问题的探究实验</t>
  </si>
  <si>
    <t>陆勇平</t>
  </si>
  <si>
    <t>吴佳萍</t>
  </si>
  <si>
    <t>晋江市子江中学</t>
  </si>
  <si>
    <t>基于数学核心素养——可视化探究球的体积</t>
  </si>
  <si>
    <t>黄祖铭</t>
  </si>
  <si>
    <t>晋江市陈埭民族中学</t>
  </si>
  <si>
    <t>林菲菲</t>
  </si>
  <si>
    <t>泉州聚龙外国语学校</t>
  </si>
  <si>
    <t>《不同身高运动员罚球最佳出手角度的数学探究》</t>
  </si>
  <si>
    <t>潘祯玥</t>
  </si>
  <si>
    <t>基于正态分布模型的行道树分布优化配置研究</t>
  </si>
  <si>
    <t>黄书虹</t>
  </si>
  <si>
    <t>林灿宗</t>
  </si>
  <si>
    <t>福建省安溪沼涛中学</t>
  </si>
  <si>
    <t>圆锥曲线的光学性质</t>
  </si>
  <si>
    <t>苏永强</t>
  </si>
  <si>
    <t>安溪县教师进修学校</t>
  </si>
  <si>
    <t>高中地理</t>
  </si>
  <si>
    <t>戴晓明</t>
  </si>
  <si>
    <t>土壤的物理诊断之熊山荒地改良</t>
  </si>
  <si>
    <t>梁丽清</t>
  </si>
  <si>
    <t>谢筱晨</t>
  </si>
  <si>
    <t>安溪金火完全中学</t>
  </si>
  <si>
    <t>探究蒸发强度与植被覆盖对土壤盐分表聚影响的模拟实验</t>
  </si>
  <si>
    <t>高海咏</t>
  </si>
  <si>
    <t>曾丽云</t>
  </si>
  <si>
    <t>冲积扇形成过程的模拟实验与迭代优化</t>
  </si>
  <si>
    <t>张滨泓</t>
  </si>
  <si>
    <t>观察岩石标本</t>
  </si>
  <si>
    <t>杨美容</t>
  </si>
  <si>
    <t>蓝阿妹</t>
  </si>
  <si>
    <t>《水土流失模拟实验》</t>
  </si>
  <si>
    <t>吴育海</t>
  </si>
  <si>
    <t>蔡真真</t>
  </si>
  <si>
    <t>热盐密度流</t>
  </si>
  <si>
    <t>李红梅</t>
  </si>
  <si>
    <t>陈志勇</t>
  </si>
  <si>
    <t>惠安第三中学</t>
  </si>
  <si>
    <t>水土流失</t>
  </si>
  <si>
    <t>李文桂</t>
  </si>
  <si>
    <t>惠安三中</t>
  </si>
  <si>
    <t>谢亚岚</t>
  </si>
  <si>
    <t>城市“海绵”微实验：基于手冲器具的雨水花园蓄渗效果探究</t>
  </si>
  <si>
    <t>叶清香</t>
  </si>
  <si>
    <t>黄圣炜</t>
  </si>
  <si>
    <t>黄淮海盐碱化成因及治理探究</t>
  </si>
  <si>
    <t>雷嘉鑫</t>
  </si>
  <si>
    <t>王若楠</t>
  </si>
  <si>
    <t>福建省永春第六中学</t>
  </si>
  <si>
    <t>热力环流</t>
  </si>
  <si>
    <t>周建锋</t>
  </si>
  <si>
    <t>王雅茹</t>
  </si>
  <si>
    <t>解锁红壤“瘦身”密码——福建红壤水土流失模拟实验</t>
  </si>
  <si>
    <t>卓晓坚</t>
  </si>
  <si>
    <t>林雅萍</t>
  </si>
  <si>
    <t>泉州市第六中学</t>
  </si>
  <si>
    <t>模拟洋流的成因</t>
  </si>
  <si>
    <t>陈浠</t>
  </si>
  <si>
    <t>晋江学校</t>
  </si>
  <si>
    <t>沙土与壤土持水能力对比</t>
  </si>
  <si>
    <t>林贵升</t>
  </si>
  <si>
    <t>高中物理</t>
  </si>
  <si>
    <t>曾珍珍</t>
  </si>
  <si>
    <t>从定性观察到数智量化：AI赋能双缝干涉实验的创新应用</t>
  </si>
  <si>
    <t>吴华勋</t>
  </si>
  <si>
    <t>廖汭婧</t>
  </si>
  <si>
    <t>带电粒子在电场中的运动</t>
  </si>
  <si>
    <t>罗振国</t>
  </si>
  <si>
    <t>黄巧颖</t>
  </si>
  <si>
    <t>库仑定律</t>
  </si>
  <si>
    <t>初美桐</t>
  </si>
  <si>
    <t>张桂瑜</t>
  </si>
  <si>
    <t>稳流定轨迹：基于恒压装置的平抛运动数字化探究实验</t>
  </si>
  <si>
    <t>汪建文</t>
  </si>
  <si>
    <t>曹郑凯</t>
  </si>
  <si>
    <t>光的全反射实验教学</t>
  </si>
  <si>
    <t>朱联星</t>
  </si>
  <si>
    <t>季延中学</t>
  </si>
  <si>
    <t>梁欣延</t>
  </si>
  <si>
    <t>南安市华侨中学</t>
  </si>
  <si>
    <r>
      <rPr>
        <sz val="12"/>
        <color rgb="FF000000"/>
        <rFont val="仿宋"/>
        <family val="3"/>
        <charset val="134"/>
      </rPr>
      <t>科学探究</t>
    </r>
    <r>
      <rPr>
        <sz val="12"/>
        <color indexed="8"/>
        <rFont val="Times New Roman"/>
        <family val="1"/>
        <charset val="0"/>
      </rPr>
      <t>·</t>
    </r>
    <r>
      <rPr>
        <sz val="12"/>
        <color rgb="FF000000"/>
        <rFont val="仿宋"/>
        <family val="3"/>
        <charset val="134"/>
      </rPr>
      <t>变压器</t>
    </r>
  </si>
  <si>
    <t>谢丽欣</t>
  </si>
  <si>
    <t>吴淑娥</t>
  </si>
  <si>
    <t>《探究感应电流产生的条件》</t>
  </si>
  <si>
    <t>康贤明</t>
  </si>
  <si>
    <t>黄德淮</t>
  </si>
  <si>
    <t>郑育坤</t>
  </si>
  <si>
    <t>郑义秋</t>
  </si>
  <si>
    <t>福建省惠安第一中学</t>
  </si>
  <si>
    <t>科学探究：变压器</t>
  </si>
  <si>
    <t>刘地雄</t>
  </si>
  <si>
    <t>陈宇山</t>
  </si>
  <si>
    <t>安培力大小的探究</t>
  </si>
  <si>
    <t>陈志福</t>
  </si>
  <si>
    <t>陈桂馨</t>
  </si>
  <si>
    <t>AI图像识别探究平抛运动的规律</t>
  </si>
  <si>
    <t>颜少芬</t>
  </si>
  <si>
    <t>陈雅雯</t>
  </si>
  <si>
    <t>泉州五中海丝校区</t>
  </si>
  <si>
    <t>给疫苗“安家”</t>
  </si>
  <si>
    <t>林志艺</t>
  </si>
  <si>
    <t>陈国荣</t>
  </si>
  <si>
    <t>探究匀变速直线运动规律</t>
  </si>
  <si>
    <t>席建平</t>
  </si>
  <si>
    <t>赖传杜</t>
  </si>
  <si>
    <t>探究抛体运动的规律</t>
  </si>
  <si>
    <t>林禄得</t>
  </si>
  <si>
    <t>高中化学</t>
  </si>
  <si>
    <t>章富坡</t>
  </si>
  <si>
    <t>《基于自制温度-电流二合一手持传感器探究原电池工作原理》</t>
  </si>
  <si>
    <t>施美英</t>
  </si>
  <si>
    <t>龚志明</t>
  </si>
  <si>
    <t>厦门外国语学校石狮分校</t>
  </si>
  <si>
    <t>基于绿色化学观念二氧化硫性质一体化实验的改进与创新</t>
  </si>
  <si>
    <t>赖琛虹</t>
  </si>
  <si>
    <t>许美真</t>
  </si>
  <si>
    <t>凝胶电解质视角下电解实验的微型化与可视化创新探究</t>
  </si>
  <si>
    <t>吴艳玲</t>
  </si>
  <si>
    <t>张雪泳</t>
  </si>
  <si>
    <r>
      <rPr>
        <sz val="12"/>
        <color rgb="FF000000"/>
        <rFont val="仿宋"/>
        <family val="3"/>
        <charset val="134"/>
      </rPr>
      <t>变温控产，一箭双雕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Times New Roman"/>
        <family val="1"/>
        <charset val="0"/>
      </rPr>
      <t xml:space="preserve">      </t>
    </r>
    <r>
      <rPr>
        <sz val="12"/>
        <color indexed="8"/>
        <rFont val="Times New Roman"/>
        <family val="1"/>
        <charset val="0"/>
      </rPr>
      <t>——γ-Al₂O₃</t>
    </r>
    <r>
      <rPr>
        <sz val="12"/>
        <color indexed="8"/>
        <rFont val="仿宋"/>
        <family val="3"/>
        <charset val="134"/>
      </rPr>
      <t>催化乙醇脱水</t>
    </r>
    <r>
      <rPr>
        <sz val="12"/>
        <color indexed="8"/>
        <rFont val="Times New Roman"/>
        <family val="1"/>
        <charset val="0"/>
      </rPr>
      <t>“</t>
    </r>
    <r>
      <rPr>
        <sz val="12"/>
        <color indexed="8"/>
        <rFont val="仿宋"/>
        <family val="3"/>
        <charset val="134"/>
      </rPr>
      <t>一锅二产</t>
    </r>
    <r>
      <rPr>
        <sz val="12"/>
        <color indexed="8"/>
        <rFont val="Times New Roman"/>
        <family val="1"/>
        <charset val="0"/>
      </rPr>
      <t>”</t>
    </r>
    <r>
      <rPr>
        <sz val="12"/>
        <color indexed="8"/>
        <rFont val="仿宋"/>
        <family val="3"/>
        <charset val="134"/>
      </rPr>
      <t>的创新实验</t>
    </r>
  </si>
  <si>
    <t>胡福进</t>
  </si>
  <si>
    <t>泉州经济技术开发区实验学校</t>
  </si>
  <si>
    <t>李梦莹</t>
  </si>
  <si>
    <r>
      <rPr>
        <sz val="12"/>
        <color rgb="FF000000"/>
        <rFont val="仿宋"/>
        <family val="3"/>
        <charset val="134"/>
      </rPr>
      <t>利用</t>
    </r>
    <r>
      <rPr>
        <sz val="12"/>
        <color indexed="8"/>
        <rFont val="Times New Roman"/>
        <family val="1"/>
        <charset val="0"/>
      </rPr>
      <t>T</t>
    </r>
    <r>
      <rPr>
        <sz val="12"/>
        <color indexed="8"/>
        <rFont val="仿宋"/>
        <family val="3"/>
        <charset val="134"/>
      </rPr>
      <t>型单向阀改进乙醇催化氧化实验</t>
    </r>
  </si>
  <si>
    <t>洪文峰</t>
  </si>
  <si>
    <t>黄珍珍</t>
  </si>
  <si>
    <t>乙酸乙酯制备的实验优化</t>
  </si>
  <si>
    <t>李湘瑜</t>
  </si>
  <si>
    <t>钟淑惠</t>
  </si>
  <si>
    <t>基于三通阀一体化微型密闭装置探究铁肥变质与复原——Fe2+与Fe3+转化项目式实验改进设计</t>
  </si>
  <si>
    <t>刘燕兰</t>
  </si>
  <si>
    <t>许自强</t>
  </si>
  <si>
    <t>惠安第一中学</t>
  </si>
  <si>
    <t>硝酸与铜的反应</t>
  </si>
  <si>
    <t>苏育波</t>
  </si>
  <si>
    <t>黄钰臻</t>
  </si>
  <si>
    <t>绿色化学理念下二氧化硫性质微型集成设计探究实验</t>
  </si>
  <si>
    <t>杨少芬</t>
  </si>
  <si>
    <t>黄蓉</t>
  </si>
  <si>
    <t>双向转换，电路可视：化学能与电能相互转化的动态演示装置</t>
  </si>
  <si>
    <t>林辉煌</t>
  </si>
  <si>
    <t>徐丽君</t>
  </si>
  <si>
    <t>晋江市侨声中学</t>
  </si>
  <si>
    <t>AI视角下未知溶液浓度及平衡常数的测定</t>
  </si>
  <si>
    <t>施俊芳</t>
  </si>
  <si>
    <t>李慧婷</t>
  </si>
  <si>
    <t>巧用三通管，串联氯世界——氯气制备及性质探究的模块化与一体化实验设计</t>
  </si>
  <si>
    <t>霍玉坚</t>
  </si>
  <si>
    <t>陈超越</t>
  </si>
  <si>
    <t>灰度辨物踪，AI解硫量-SO2性质创新探究实验</t>
  </si>
  <si>
    <t>陈文成</t>
  </si>
  <si>
    <t>丁思琪</t>
  </si>
  <si>
    <t>碳酸钠与碳酸氢钠——从厨房走进化学</t>
  </si>
  <si>
    <t>陈培良</t>
  </si>
  <si>
    <t>高中生物</t>
  </si>
  <si>
    <t>微镜智辨：AI赋能多场景显微观察</t>
  </si>
  <si>
    <t>刘剑平</t>
  </si>
  <si>
    <t>张莉娟</t>
  </si>
  <si>
    <t>STEM视域下“探究土壤微生物的分解作用”实验创新</t>
  </si>
  <si>
    <t>尤娜春</t>
  </si>
  <si>
    <t>张晴雅</t>
  </si>
  <si>
    <t>德化第一中学</t>
  </si>
  <si>
    <t>基于 PBL教学模式开展以德化梨为材料的酶促褐变探究项目</t>
  </si>
  <si>
    <t>郑全江</t>
  </si>
  <si>
    <t>高中生物学</t>
  </si>
  <si>
    <t>郭晨琳</t>
  </si>
  <si>
    <t>果蔬低温保存的原理——基于果胶酶活性的探究</t>
  </si>
  <si>
    <t>陈德良</t>
  </si>
  <si>
    <t>王伟</t>
  </si>
  <si>
    <t>腹泻元凶微侦探——基于生活场景的大肠杆菌探究实验</t>
  </si>
  <si>
    <t>程晓春</t>
  </si>
  <si>
    <t>曾子金</t>
  </si>
  <si>
    <t>柳城中学</t>
  </si>
  <si>
    <t>基于项目式学习的实验教学—DNA的粗提取与鉴定</t>
  </si>
  <si>
    <t>陈明华</t>
  </si>
  <si>
    <t>刘金彬</t>
  </si>
  <si>
    <t>绿叶中色素的提取和分离</t>
  </si>
  <si>
    <t>林丰开</t>
  </si>
  <si>
    <t>福建省永春美岭中学</t>
  </si>
  <si>
    <t>陈雅婷</t>
  </si>
  <si>
    <t>定量探究储存条件与时间对杏鲍菇过氧化氢酶活性的影响</t>
  </si>
  <si>
    <t>苏剑峰</t>
  </si>
  <si>
    <t>曹丽娜</t>
  </si>
  <si>
    <t>虚实之间探渗透——基于项目式学习的渗透作用实验探究</t>
  </si>
  <si>
    <t>李纪聪</t>
  </si>
  <si>
    <t>甘碧蓉</t>
  </si>
  <si>
    <t>基于项目化学习的“DNA片段的扩增及电泳鉴定”——以市售洋槐蜜真伪鉴定为例</t>
  </si>
  <si>
    <t>刘华</t>
  </si>
  <si>
    <t>孔思美</t>
  </si>
  <si>
    <t>泉州市城东中学</t>
  </si>
  <si>
    <t>《绿叶中色素的提取和分离实验改进及拓展》</t>
  </si>
  <si>
    <t>林良绥</t>
  </si>
  <si>
    <t>肖训崇</t>
  </si>
  <si>
    <t>探究酵母菌的呼吸方式</t>
  </si>
  <si>
    <t>庄敏</t>
  </si>
  <si>
    <t>陈婷婷</t>
  </si>
  <si>
    <t>探究入侵植物白花鬼针草的分布情况及入侵机制—基于项目式学习的教学理念</t>
  </si>
  <si>
    <t>黄伟鹏</t>
  </si>
  <si>
    <t>南安市柳城中学</t>
  </si>
  <si>
    <t>庄伟娥</t>
  </si>
  <si>
    <t>惠安嘉惠中学</t>
  </si>
  <si>
    <t>舌尖上的发酵魔法-果酒与果醋的制作</t>
  </si>
  <si>
    <t>郑琼娥</t>
  </si>
  <si>
    <t>注：1.本次活动将按照参赛人数80%获奖比例评选市级一、二、三等奖（按2:3:5比例确认）;</t>
  </si>
  <si>
    <t xml:space="preserve">    2.各学科推荐省赛的名额根据《2026年全省中小学实验教学能力展示活动推荐名额分配表》确定。</t>
  </si>
  <si>
    <t>科目</t>
  </si>
  <si>
    <t>有效作品数量</t>
  </si>
  <si>
    <t>获奖数量</t>
  </si>
  <si>
    <t>一</t>
  </si>
  <si>
    <t>二</t>
  </si>
  <si>
    <t>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</si>
</sst>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SimSun"/>
      <charset val="134"/>
    </font>
    <font>
      <sz val="12"/>
      <color rgb="FF000000"/>
      <name val="仿宋"/>
      <family val="3"/>
      <charset val="134"/>
    </font>
    <font>
      <sz val="12"/>
      <color indexed="8"/>
      <name val="Times New Roman"/>
      <family val="1"/>
      <charset val="0"/>
    </font>
    <font>
      <sz val="12"/>
      <color indexed="8"/>
      <name val="仿宋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>
      <alignment vertical="center"/>
    </xf>
    <xf numFmtId="0" fontId="8" fillId="26" borderId="0">
      <alignment vertical="center"/>
    </xf>
    <xf numFmtId="0" fontId="7" fillId="22" borderId="0">
      <alignment vertical="center"/>
    </xf>
    <xf numFmtId="0" fontId="8" fillId="28" borderId="0">
      <alignment vertical="center"/>
    </xf>
    <xf numFmtId="0" fontId="8" fillId="20" borderId="0">
      <alignment vertical="center"/>
    </xf>
    <xf numFmtId="0" fontId="7" fillId="15" borderId="0">
      <alignment vertical="center"/>
    </xf>
    <xf numFmtId="0" fontId="8" fillId="16" borderId="0">
      <alignment vertical="center"/>
    </xf>
    <xf numFmtId="0" fontId="14" fillId="0" borderId="7">
      <alignment vertical="center"/>
    </xf>
    <xf numFmtId="0" fontId="16" fillId="0" borderId="0">
      <alignment vertical="center"/>
    </xf>
    <xf numFmtId="0" fontId="15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6">
      <alignment vertical="center"/>
    </xf>
    <xf numFmtId="42" fontId="0" fillId="0" borderId="0">
      <alignment vertical="center"/>
    </xf>
    <xf numFmtId="0" fontId="7" fillId="19" borderId="0">
      <alignment vertical="center"/>
    </xf>
    <xf numFmtId="0" fontId="21" fillId="0" borderId="0">
      <alignment vertical="center"/>
    </xf>
    <xf numFmtId="0" fontId="8" fillId="27" borderId="0">
      <alignment vertical="center"/>
    </xf>
    <xf numFmtId="0" fontId="7" fillId="23" borderId="0">
      <alignment vertical="center"/>
    </xf>
    <xf numFmtId="0" fontId="18" fillId="0" borderId="6">
      <alignment vertical="center"/>
    </xf>
    <xf numFmtId="0" fontId="24" fillId="0" borderId="0">
      <alignment vertical="center"/>
    </xf>
    <xf numFmtId="0" fontId="8" fillId="29" borderId="0">
      <alignment vertical="center"/>
    </xf>
    <xf numFmtId="44" fontId="0" fillId="0" borderId="0">
      <alignment vertical="center"/>
    </xf>
    <xf numFmtId="0" fontId="8" fillId="30" borderId="0">
      <alignment vertical="center"/>
    </xf>
    <xf numFmtId="0" fontId="22" fillId="17" borderId="10">
      <alignment vertical="center"/>
    </xf>
    <xf numFmtId="0" fontId="23" fillId="0" borderId="0">
      <alignment vertical="center"/>
    </xf>
    <xf numFmtId="41" fontId="0" fillId="0" borderId="0">
      <alignment vertical="center"/>
    </xf>
    <xf numFmtId="0" fontId="7" fillId="32" borderId="0">
      <alignment vertical="center"/>
    </xf>
    <xf numFmtId="0" fontId="8" fillId="24" borderId="0">
      <alignment vertical="center"/>
    </xf>
    <xf numFmtId="0" fontId="7" fillId="31" borderId="0">
      <alignment vertical="center"/>
    </xf>
    <xf numFmtId="0" fontId="19" fillId="18" borderId="10">
      <alignment vertical="center"/>
    </xf>
    <xf numFmtId="0" fontId="17" fillId="17" borderId="9">
      <alignment vertical="center"/>
    </xf>
    <xf numFmtId="0" fontId="20" fillId="21" borderId="11">
      <alignment vertical="center"/>
    </xf>
    <xf numFmtId="0" fontId="25" fillId="0" borderId="12">
      <alignment vertical="center"/>
    </xf>
    <xf numFmtId="0" fontId="7" fillId="33" borderId="0">
      <alignment vertical="center"/>
    </xf>
    <xf numFmtId="0" fontId="7" fillId="25" borderId="0">
      <alignment vertical="center"/>
    </xf>
    <xf numFmtId="0" fontId="0" fillId="13" borderId="5">
      <alignment vertical="center"/>
    </xf>
    <xf numFmtId="0" fontId="12" fillId="0" borderId="0">
      <alignment vertical="center"/>
    </xf>
    <xf numFmtId="0" fontId="11" fillId="12" borderId="0">
      <alignment vertical="center"/>
    </xf>
    <xf numFmtId="0" fontId="14" fillId="0" borderId="0">
      <alignment vertical="center"/>
    </xf>
    <xf numFmtId="0" fontId="7" fillId="10" borderId="0">
      <alignment vertical="center"/>
    </xf>
    <xf numFmtId="0" fontId="10" fillId="9" borderId="0">
      <alignment vertical="center"/>
    </xf>
    <xf numFmtId="0" fontId="8" fillId="8" borderId="0">
      <alignment vertical="center"/>
    </xf>
    <xf numFmtId="0" fontId="9" fillId="6" borderId="0">
      <alignment vertical="center"/>
    </xf>
    <xf numFmtId="0" fontId="7" fillId="5" borderId="0">
      <alignment vertical="center"/>
    </xf>
    <xf numFmtId="0" fontId="8" fillId="7" borderId="0">
      <alignment vertical="center"/>
    </xf>
    <xf numFmtId="0" fontId="7" fillId="11" borderId="0">
      <alignment vertical="center"/>
    </xf>
    <xf numFmtId="0" fontId="8" fillId="4" borderId="0">
      <alignment vertical="center"/>
    </xf>
    <xf numFmtId="0" fontId="7" fillId="3" borderId="0">
      <alignment vertical="center"/>
    </xf>
  </cellStyleXfs>
  <cellXfs count="14">
    <xf numFmtId="0" fontId="0" fillId="0" borderId="0" xfId="0" applyAlignment="true">
      <alignment vertical="center"/>
    </xf>
    <xf numFmtId="0" fontId="0" fillId="0" borderId="1" xfId="0" applyBorder="true" applyAlignment="true">
      <alignment vertical="center"/>
    </xf>
    <xf numFmtId="0" fontId="0" fillId="2" borderId="1" xfId="0" applyFill="true" applyBorder="true" applyAlignment="true">
      <alignment vertical="center"/>
    </xf>
    <xf numFmtId="0" fontId="0" fillId="0" borderId="0" xfId="0" applyAlignment="true">
      <alignment vertical="center" wrapText="true"/>
    </xf>
    <xf numFmtId="0" fontId="1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6" fillId="0" borderId="0" xfId="0" applyFont="true" applyAlignment="true">
      <alignment vertical="center"/>
    </xf>
    <xf numFmtId="0" fontId="6" fillId="0" borderId="0" xfId="0" applyFont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"/>
  <sheetViews>
    <sheetView tabSelected="1" topLeftCell="A107" workbookViewId="0">
      <selection activeCell="N116" sqref="N116"/>
    </sheetView>
  </sheetViews>
  <sheetFormatPr defaultColWidth="9" defaultRowHeight="13.5" outlineLevelCol="7"/>
  <cols>
    <col min="1" max="1" width="11.125" customWidth="true"/>
    <col min="2" max="2" width="10.5" customWidth="true"/>
    <col min="3" max="3" width="22.6666666666667" style="3" customWidth="true"/>
    <col min="4" max="4" width="34.3333333333333" style="3" customWidth="true"/>
    <col min="5" max="5" width="15.875" customWidth="true"/>
    <col min="6" max="6" width="18.5583333333333" style="3" customWidth="true"/>
    <col min="7" max="7" width="18.5583333333333" style="3" hidden="true" customWidth="true"/>
    <col min="8" max="8" width="14.875" style="3" customWidth="true"/>
  </cols>
  <sheetData>
    <row r="1" ht="57" customHeight="true" spans="1:8">
      <c r="A1" s="4" t="s">
        <v>0</v>
      </c>
      <c r="B1" s="5"/>
      <c r="C1" s="5"/>
      <c r="D1" s="5"/>
      <c r="E1" s="5"/>
      <c r="F1" s="5"/>
      <c r="G1" s="10"/>
      <c r="H1" s="11"/>
    </row>
    <row r="2" ht="93.75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ht="30" customHeight="true" spans="1:8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11</v>
      </c>
      <c r="G3" s="8">
        <v>94.47</v>
      </c>
      <c r="H3" s="8" t="s">
        <v>14</v>
      </c>
    </row>
    <row r="4" ht="30" customHeight="true" spans="1:8">
      <c r="A4" s="8" t="s">
        <v>9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>
        <v>93.97</v>
      </c>
      <c r="H4" s="8" t="s">
        <v>20</v>
      </c>
    </row>
    <row r="5" ht="30" customHeight="true" spans="1:8">
      <c r="A5" s="8" t="s">
        <v>9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22</v>
      </c>
      <c r="G5" s="8">
        <v>93.77</v>
      </c>
      <c r="H5" s="8" t="s">
        <v>20</v>
      </c>
    </row>
    <row r="6" ht="30" customHeight="true" spans="1:8">
      <c r="A6" s="9" t="s">
        <v>9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>
        <v>93.5</v>
      </c>
      <c r="H6" s="8" t="s">
        <v>30</v>
      </c>
    </row>
    <row r="7" ht="30" customHeight="true" spans="1:8">
      <c r="A7" s="9" t="s">
        <v>9</v>
      </c>
      <c r="B7" s="8" t="s">
        <v>31</v>
      </c>
      <c r="C7" s="8" t="s">
        <v>32</v>
      </c>
      <c r="D7" s="8" t="s">
        <v>33</v>
      </c>
      <c r="E7" s="8" t="s">
        <v>34</v>
      </c>
      <c r="F7" s="8" t="s">
        <v>32</v>
      </c>
      <c r="G7" s="8">
        <v>92.67</v>
      </c>
      <c r="H7" s="8" t="s">
        <v>30</v>
      </c>
    </row>
    <row r="8" ht="30" customHeight="true" spans="1:8">
      <c r="A8" s="8" t="s">
        <v>9</v>
      </c>
      <c r="B8" s="8" t="s">
        <v>35</v>
      </c>
      <c r="C8" s="8" t="s">
        <v>36</v>
      </c>
      <c r="D8" s="8" t="s">
        <v>37</v>
      </c>
      <c r="E8" s="8" t="s">
        <v>38</v>
      </c>
      <c r="F8" s="8" t="s">
        <v>36</v>
      </c>
      <c r="G8" s="8">
        <v>92.27</v>
      </c>
      <c r="H8" s="8" t="s">
        <v>30</v>
      </c>
    </row>
    <row r="9" ht="30" customHeight="true" spans="1:8">
      <c r="A9" s="8" t="s">
        <v>9</v>
      </c>
      <c r="B9" s="8" t="s">
        <v>39</v>
      </c>
      <c r="C9" s="8" t="s">
        <v>40</v>
      </c>
      <c r="D9" s="8" t="s">
        <v>41</v>
      </c>
      <c r="E9" s="8" t="s">
        <v>42</v>
      </c>
      <c r="F9" s="8" t="s">
        <v>43</v>
      </c>
      <c r="G9" s="8">
        <v>92</v>
      </c>
      <c r="H9" s="8" t="s">
        <v>30</v>
      </c>
    </row>
    <row r="10" ht="30" customHeight="true" spans="1:8">
      <c r="A10" s="9" t="s">
        <v>9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29</v>
      </c>
      <c r="G10" s="8">
        <v>91.53</v>
      </c>
      <c r="H10" s="8" t="s">
        <v>30</v>
      </c>
    </row>
    <row r="11" ht="30" customHeight="true" spans="1:8">
      <c r="A11" s="9" t="s">
        <v>9</v>
      </c>
      <c r="B11" s="8" t="s">
        <v>48</v>
      </c>
      <c r="C11" s="8" t="s">
        <v>49</v>
      </c>
      <c r="D11" s="8" t="s">
        <v>50</v>
      </c>
      <c r="E11" s="8" t="s">
        <v>51</v>
      </c>
      <c r="F11" s="8" t="s">
        <v>49</v>
      </c>
      <c r="G11" s="8">
        <v>90.8</v>
      </c>
      <c r="H11" s="8" t="s">
        <v>52</v>
      </c>
    </row>
    <row r="12" ht="30" customHeight="true" spans="1:8">
      <c r="A12" s="9" t="s">
        <v>9</v>
      </c>
      <c r="B12" s="8" t="s">
        <v>53</v>
      </c>
      <c r="C12" s="8" t="s">
        <v>54</v>
      </c>
      <c r="D12" s="8" t="s">
        <v>55</v>
      </c>
      <c r="E12" s="8" t="s">
        <v>56</v>
      </c>
      <c r="F12" s="8" t="s">
        <v>57</v>
      </c>
      <c r="G12" s="8">
        <v>90.23</v>
      </c>
      <c r="H12" s="8" t="s">
        <v>52</v>
      </c>
    </row>
    <row r="13" ht="30" customHeight="true" spans="1:8">
      <c r="A13" s="8" t="s">
        <v>9</v>
      </c>
      <c r="B13" s="8" t="s">
        <v>58</v>
      </c>
      <c r="C13" s="8" t="s">
        <v>59</v>
      </c>
      <c r="D13" s="8" t="s">
        <v>60</v>
      </c>
      <c r="E13" s="8" t="s">
        <v>61</v>
      </c>
      <c r="F13" s="8" t="s">
        <v>62</v>
      </c>
      <c r="G13" s="8">
        <v>90.13</v>
      </c>
      <c r="H13" s="8" t="s">
        <v>52</v>
      </c>
    </row>
    <row r="14" ht="30" customHeight="true" spans="1:8">
      <c r="A14" s="8" t="s">
        <v>9</v>
      </c>
      <c r="B14" s="8" t="s">
        <v>63</v>
      </c>
      <c r="C14" s="8" t="s">
        <v>64</v>
      </c>
      <c r="D14" s="8" t="s">
        <v>65</v>
      </c>
      <c r="E14" s="8" t="s">
        <v>66</v>
      </c>
      <c r="F14" s="8" t="s">
        <v>64</v>
      </c>
      <c r="G14" s="8">
        <v>90.07</v>
      </c>
      <c r="H14" s="8" t="s">
        <v>52</v>
      </c>
    </row>
    <row r="15" ht="30" customHeight="true" spans="1:8">
      <c r="A15" s="8" t="s">
        <v>9</v>
      </c>
      <c r="B15" s="8" t="s">
        <v>67</v>
      </c>
      <c r="C15" s="8" t="s">
        <v>68</v>
      </c>
      <c r="D15" s="8" t="s">
        <v>69</v>
      </c>
      <c r="E15" s="8" t="s">
        <v>70</v>
      </c>
      <c r="F15" s="8" t="s">
        <v>68</v>
      </c>
      <c r="G15" s="8">
        <v>89.7</v>
      </c>
      <c r="H15" s="8" t="s">
        <v>52</v>
      </c>
    </row>
    <row r="16" ht="30" customHeight="true" spans="1:8">
      <c r="A16" s="8" t="s">
        <v>9</v>
      </c>
      <c r="B16" s="8" t="s">
        <v>71</v>
      </c>
      <c r="C16" s="8" t="s">
        <v>72</v>
      </c>
      <c r="D16" s="8" t="s">
        <v>73</v>
      </c>
      <c r="E16" s="8" t="s">
        <v>74</v>
      </c>
      <c r="F16" s="8" t="s">
        <v>72</v>
      </c>
      <c r="G16" s="8">
        <v>89.07</v>
      </c>
      <c r="H16" s="8" t="s">
        <v>52</v>
      </c>
    </row>
    <row r="17" ht="30" customHeight="true" spans="1:8">
      <c r="A17" s="8" t="s">
        <v>9</v>
      </c>
      <c r="B17" s="8" t="s">
        <v>75</v>
      </c>
      <c r="C17" s="8" t="s">
        <v>76</v>
      </c>
      <c r="D17" s="8" t="s">
        <v>77</v>
      </c>
      <c r="E17" s="8" t="s">
        <v>78</v>
      </c>
      <c r="F17" s="8" t="s">
        <v>76</v>
      </c>
      <c r="G17" s="8">
        <v>88.37</v>
      </c>
      <c r="H17" s="8" t="s">
        <v>52</v>
      </c>
    </row>
    <row r="18" ht="30" customHeight="true" spans="1:8">
      <c r="A18" s="8" t="s">
        <v>9</v>
      </c>
      <c r="B18" s="8" t="s">
        <v>79</v>
      </c>
      <c r="C18" s="8" t="s">
        <v>64</v>
      </c>
      <c r="D18" s="8" t="s">
        <v>80</v>
      </c>
      <c r="E18" s="8" t="s">
        <v>81</v>
      </c>
      <c r="F18" s="8" t="s">
        <v>64</v>
      </c>
      <c r="G18" s="8">
        <v>88.03</v>
      </c>
      <c r="H18" s="8" t="s">
        <v>52</v>
      </c>
    </row>
    <row r="19" ht="30" customHeight="true" spans="1:8">
      <c r="A19" s="8" t="s">
        <v>82</v>
      </c>
      <c r="B19" s="8" t="s">
        <v>83</v>
      </c>
      <c r="C19" s="8" t="s">
        <v>84</v>
      </c>
      <c r="D19" s="8" t="s">
        <v>85</v>
      </c>
      <c r="E19" s="8" t="s">
        <v>86</v>
      </c>
      <c r="F19" s="8" t="s">
        <v>87</v>
      </c>
      <c r="G19" s="8">
        <v>92.6</v>
      </c>
      <c r="H19" s="8" t="s">
        <v>14</v>
      </c>
    </row>
    <row r="20" ht="30" customHeight="true" spans="1:8">
      <c r="A20" s="9" t="s">
        <v>82</v>
      </c>
      <c r="B20" s="8" t="s">
        <v>88</v>
      </c>
      <c r="C20" s="8" t="s">
        <v>16</v>
      </c>
      <c r="D20" s="8" t="s">
        <v>89</v>
      </c>
      <c r="E20" s="8" t="s">
        <v>90</v>
      </c>
      <c r="F20" s="8" t="s">
        <v>19</v>
      </c>
      <c r="G20" s="8">
        <v>92.4</v>
      </c>
      <c r="H20" s="8" t="s">
        <v>14</v>
      </c>
    </row>
    <row r="21" ht="30" customHeight="true" spans="1:8">
      <c r="A21" s="8" t="s">
        <v>82</v>
      </c>
      <c r="B21" s="8" t="s">
        <v>91</v>
      </c>
      <c r="C21" s="8" t="s">
        <v>92</v>
      </c>
      <c r="D21" s="8" t="s">
        <v>93</v>
      </c>
      <c r="E21" s="8" t="s">
        <v>94</v>
      </c>
      <c r="F21" s="8" t="s">
        <v>92</v>
      </c>
      <c r="G21" s="8">
        <v>90.03</v>
      </c>
      <c r="H21" s="8" t="s">
        <v>20</v>
      </c>
    </row>
    <row r="22" ht="30" customHeight="true" spans="1:8">
      <c r="A22" s="9" t="s">
        <v>82</v>
      </c>
      <c r="B22" s="8" t="s">
        <v>95</v>
      </c>
      <c r="C22" s="8" t="s">
        <v>96</v>
      </c>
      <c r="D22" s="8" t="s">
        <v>97</v>
      </c>
      <c r="E22" s="8" t="s">
        <v>98</v>
      </c>
      <c r="F22" s="8" t="s">
        <v>96</v>
      </c>
      <c r="G22" s="8">
        <v>90</v>
      </c>
      <c r="H22" s="8" t="s">
        <v>30</v>
      </c>
    </row>
    <row r="23" ht="30" customHeight="true" spans="1:8">
      <c r="A23" s="9" t="s">
        <v>82</v>
      </c>
      <c r="B23" s="8" t="s">
        <v>99</v>
      </c>
      <c r="C23" s="8" t="s">
        <v>36</v>
      </c>
      <c r="D23" s="8" t="s">
        <v>100</v>
      </c>
      <c r="E23" s="8" t="s">
        <v>101</v>
      </c>
      <c r="F23" s="8" t="s">
        <v>36</v>
      </c>
      <c r="G23" s="8">
        <v>89.2</v>
      </c>
      <c r="H23" s="8" t="s">
        <v>30</v>
      </c>
    </row>
    <row r="24" ht="30" customHeight="true" spans="1:8">
      <c r="A24" s="8" t="s">
        <v>82</v>
      </c>
      <c r="B24" s="8" t="s">
        <v>102</v>
      </c>
      <c r="C24" s="8" t="s">
        <v>103</v>
      </c>
      <c r="D24" s="8" t="s">
        <v>104</v>
      </c>
      <c r="E24" s="8" t="s">
        <v>105</v>
      </c>
      <c r="F24" s="8" t="s">
        <v>103</v>
      </c>
      <c r="G24" s="8">
        <v>86.83</v>
      </c>
      <c r="H24" s="8" t="s">
        <v>30</v>
      </c>
    </row>
    <row r="25" ht="30" customHeight="true" spans="1:8">
      <c r="A25" s="8" t="s">
        <v>82</v>
      </c>
      <c r="B25" s="8" t="s">
        <v>106</v>
      </c>
      <c r="C25" s="8" t="s">
        <v>107</v>
      </c>
      <c r="D25" s="8" t="s">
        <v>108</v>
      </c>
      <c r="E25" s="8" t="s">
        <v>109</v>
      </c>
      <c r="F25" s="8" t="s">
        <v>110</v>
      </c>
      <c r="G25" s="8">
        <v>86.07</v>
      </c>
      <c r="H25" s="8" t="s">
        <v>30</v>
      </c>
    </row>
    <row r="26" ht="30" customHeight="true" spans="1:8">
      <c r="A26" s="9" t="s">
        <v>82</v>
      </c>
      <c r="B26" s="8" t="s">
        <v>111</v>
      </c>
      <c r="C26" s="8" t="s">
        <v>112</v>
      </c>
      <c r="D26" s="8" t="s">
        <v>113</v>
      </c>
      <c r="E26" s="8" t="s">
        <v>114</v>
      </c>
      <c r="F26" s="8" t="s">
        <v>115</v>
      </c>
      <c r="G26" s="8">
        <v>86.07</v>
      </c>
      <c r="H26" s="8" t="s">
        <v>52</v>
      </c>
    </row>
    <row r="27" ht="30" customHeight="true" spans="1:8">
      <c r="A27" s="8" t="s">
        <v>82</v>
      </c>
      <c r="B27" s="8" t="s">
        <v>116</v>
      </c>
      <c r="C27" s="8" t="s">
        <v>117</v>
      </c>
      <c r="D27" s="8" t="s">
        <v>118</v>
      </c>
      <c r="E27" s="8" t="s">
        <v>119</v>
      </c>
      <c r="F27" s="8" t="s">
        <v>117</v>
      </c>
      <c r="G27" s="8">
        <v>85.23</v>
      </c>
      <c r="H27" s="8" t="s">
        <v>52</v>
      </c>
    </row>
    <row r="28" ht="30" customHeight="true" spans="1:8">
      <c r="A28" s="9" t="s">
        <v>82</v>
      </c>
      <c r="B28" s="8" t="s">
        <v>120</v>
      </c>
      <c r="C28" s="8" t="s">
        <v>26</v>
      </c>
      <c r="D28" s="8" t="s">
        <v>121</v>
      </c>
      <c r="E28" s="8" t="s">
        <v>122</v>
      </c>
      <c r="F28" s="8" t="s">
        <v>26</v>
      </c>
      <c r="G28" s="8">
        <v>85.07</v>
      </c>
      <c r="H28" s="8" t="s">
        <v>52</v>
      </c>
    </row>
    <row r="29" ht="30" customHeight="true" spans="1:8">
      <c r="A29" s="8" t="s">
        <v>82</v>
      </c>
      <c r="B29" s="8" t="s">
        <v>123</v>
      </c>
      <c r="C29" s="8" t="s">
        <v>124</v>
      </c>
      <c r="D29" s="8" t="s">
        <v>125</v>
      </c>
      <c r="E29" s="8" t="s">
        <v>126</v>
      </c>
      <c r="F29" s="8" t="s">
        <v>127</v>
      </c>
      <c r="G29" s="8">
        <v>84.43</v>
      </c>
      <c r="H29" s="8" t="s">
        <v>52</v>
      </c>
    </row>
    <row r="30" ht="30" customHeight="true" spans="1:8">
      <c r="A30" s="8" t="s">
        <v>82</v>
      </c>
      <c r="B30" s="8" t="s">
        <v>128</v>
      </c>
      <c r="C30" s="8" t="s">
        <v>129</v>
      </c>
      <c r="D30" s="8" t="s">
        <v>130</v>
      </c>
      <c r="E30" s="8" t="s">
        <v>131</v>
      </c>
      <c r="F30" s="8" t="s">
        <v>129</v>
      </c>
      <c r="G30" s="8">
        <v>80.7</v>
      </c>
      <c r="H30" s="8" t="s">
        <v>52</v>
      </c>
    </row>
    <row r="31" ht="30" customHeight="true" spans="1:8">
      <c r="A31" s="8" t="s">
        <v>82</v>
      </c>
      <c r="B31" s="8" t="s">
        <v>132</v>
      </c>
      <c r="C31" s="8" t="s">
        <v>133</v>
      </c>
      <c r="D31" s="8" t="s">
        <v>134</v>
      </c>
      <c r="E31" s="8" t="s">
        <v>135</v>
      </c>
      <c r="F31" s="8" t="s">
        <v>133</v>
      </c>
      <c r="G31" s="8">
        <v>80.33</v>
      </c>
      <c r="H31" s="8" t="s">
        <v>52</v>
      </c>
    </row>
    <row r="32" ht="30" customHeight="true" spans="1:8">
      <c r="A32" s="8" t="s">
        <v>82</v>
      </c>
      <c r="B32" s="8" t="s">
        <v>136</v>
      </c>
      <c r="C32" s="8" t="s">
        <v>137</v>
      </c>
      <c r="D32" s="8" t="s">
        <v>138</v>
      </c>
      <c r="E32" s="8" t="s">
        <v>139</v>
      </c>
      <c r="F32" s="8" t="s">
        <v>140</v>
      </c>
      <c r="G32" s="8">
        <v>79.07</v>
      </c>
      <c r="H32" s="8" t="s">
        <v>52</v>
      </c>
    </row>
    <row r="33" ht="30" customHeight="true" spans="1:8">
      <c r="A33" s="8" t="s">
        <v>141</v>
      </c>
      <c r="B33" s="8" t="s">
        <v>142</v>
      </c>
      <c r="C33" s="8" t="s">
        <v>22</v>
      </c>
      <c r="D33" s="8" t="s">
        <v>143</v>
      </c>
      <c r="E33" s="8" t="s">
        <v>144</v>
      </c>
      <c r="F33" s="8" t="s">
        <v>22</v>
      </c>
      <c r="G33" s="8">
        <v>93</v>
      </c>
      <c r="H33" s="8" t="s">
        <v>14</v>
      </c>
    </row>
    <row r="34" ht="30" customHeight="true" spans="1:8">
      <c r="A34" s="8" t="s">
        <v>141</v>
      </c>
      <c r="B34" s="8" t="s">
        <v>145</v>
      </c>
      <c r="C34" s="8" t="s">
        <v>11</v>
      </c>
      <c r="D34" s="8" t="s">
        <v>146</v>
      </c>
      <c r="E34" s="8" t="s">
        <v>147</v>
      </c>
      <c r="F34" s="8" t="s">
        <v>11</v>
      </c>
      <c r="G34" s="8">
        <v>91.73</v>
      </c>
      <c r="H34" s="8" t="s">
        <v>20</v>
      </c>
    </row>
    <row r="35" ht="30" customHeight="true" spans="1:8">
      <c r="A35" s="8" t="s">
        <v>141</v>
      </c>
      <c r="B35" s="8" t="s">
        <v>148</v>
      </c>
      <c r="C35" s="8" t="s">
        <v>149</v>
      </c>
      <c r="D35" s="8" t="s">
        <v>150</v>
      </c>
      <c r="E35" s="8" t="s">
        <v>151</v>
      </c>
      <c r="F35" s="8" t="s">
        <v>149</v>
      </c>
      <c r="G35" s="8">
        <v>91</v>
      </c>
      <c r="H35" s="8" t="s">
        <v>30</v>
      </c>
    </row>
    <row r="36" ht="30" customHeight="true" spans="1:8">
      <c r="A36" s="8" t="s">
        <v>141</v>
      </c>
      <c r="B36" s="8" t="s">
        <v>152</v>
      </c>
      <c r="C36" s="8" t="s">
        <v>153</v>
      </c>
      <c r="D36" s="8" t="s">
        <v>154</v>
      </c>
      <c r="E36" s="8" t="s">
        <v>155</v>
      </c>
      <c r="F36" s="8" t="s">
        <v>26</v>
      </c>
      <c r="G36" s="8">
        <v>90.17</v>
      </c>
      <c r="H36" s="8" t="s">
        <v>30</v>
      </c>
    </row>
    <row r="37" ht="30" customHeight="true" spans="1:8">
      <c r="A37" s="8" t="s">
        <v>141</v>
      </c>
      <c r="B37" s="8" t="s">
        <v>156</v>
      </c>
      <c r="C37" s="8" t="s">
        <v>157</v>
      </c>
      <c r="D37" s="8" t="s">
        <v>158</v>
      </c>
      <c r="E37" s="8" t="s">
        <v>159</v>
      </c>
      <c r="F37" s="8" t="s">
        <v>157</v>
      </c>
      <c r="G37" s="8">
        <v>90.07</v>
      </c>
      <c r="H37" s="8" t="s">
        <v>30</v>
      </c>
    </row>
    <row r="38" ht="30" customHeight="true" spans="1:8">
      <c r="A38" s="8" t="s">
        <v>141</v>
      </c>
      <c r="B38" s="8" t="s">
        <v>160</v>
      </c>
      <c r="C38" s="8" t="s">
        <v>161</v>
      </c>
      <c r="D38" s="8" t="s">
        <v>162</v>
      </c>
      <c r="E38" s="8" t="s">
        <v>163</v>
      </c>
      <c r="F38" s="8" t="s">
        <v>161</v>
      </c>
      <c r="G38" s="8">
        <v>87.33</v>
      </c>
      <c r="H38" s="8" t="s">
        <v>52</v>
      </c>
    </row>
    <row r="39" ht="30" customHeight="true" spans="1:8">
      <c r="A39" s="8" t="s">
        <v>141</v>
      </c>
      <c r="B39" s="8" t="s">
        <v>164</v>
      </c>
      <c r="C39" s="8" t="s">
        <v>165</v>
      </c>
      <c r="D39" s="8" t="s">
        <v>166</v>
      </c>
      <c r="E39" s="8" t="s">
        <v>167</v>
      </c>
      <c r="F39" s="8" t="s">
        <v>168</v>
      </c>
      <c r="G39" s="8">
        <v>85.27</v>
      </c>
      <c r="H39" s="8" t="s">
        <v>52</v>
      </c>
    </row>
    <row r="40" ht="30" customHeight="true" spans="1:8">
      <c r="A40" s="8" t="s">
        <v>141</v>
      </c>
      <c r="B40" s="8" t="s">
        <v>169</v>
      </c>
      <c r="C40" s="8" t="s">
        <v>170</v>
      </c>
      <c r="D40" s="8" t="s">
        <v>171</v>
      </c>
      <c r="E40" s="8" t="s">
        <v>172</v>
      </c>
      <c r="F40" s="8" t="s">
        <v>173</v>
      </c>
      <c r="G40" s="8">
        <v>84.83</v>
      </c>
      <c r="H40" s="8" t="s">
        <v>52</v>
      </c>
    </row>
    <row r="41" ht="30" customHeight="true" spans="1:8">
      <c r="A41" s="8" t="s">
        <v>141</v>
      </c>
      <c r="B41" s="8" t="s">
        <v>174</v>
      </c>
      <c r="C41" s="8" t="s">
        <v>175</v>
      </c>
      <c r="D41" s="8" t="s">
        <v>176</v>
      </c>
      <c r="E41" s="8" t="s">
        <v>177</v>
      </c>
      <c r="F41" s="8" t="s">
        <v>175</v>
      </c>
      <c r="G41" s="8">
        <v>84.8</v>
      </c>
      <c r="H41" s="8" t="s">
        <v>52</v>
      </c>
    </row>
    <row r="42" ht="30" customHeight="true" spans="1:8">
      <c r="A42" s="8" t="s">
        <v>141</v>
      </c>
      <c r="B42" s="8" t="s">
        <v>178</v>
      </c>
      <c r="C42" s="8" t="s">
        <v>179</v>
      </c>
      <c r="D42" s="8" t="s">
        <v>180</v>
      </c>
      <c r="E42" s="8" t="s">
        <v>181</v>
      </c>
      <c r="F42" s="8" t="s">
        <v>179</v>
      </c>
      <c r="G42" s="8">
        <v>84.33</v>
      </c>
      <c r="H42" s="8" t="s">
        <v>52</v>
      </c>
    </row>
    <row r="43" ht="30" customHeight="true" spans="1:8">
      <c r="A43" s="8" t="s">
        <v>141</v>
      </c>
      <c r="B43" s="8" t="s">
        <v>182</v>
      </c>
      <c r="C43" s="8" t="s">
        <v>183</v>
      </c>
      <c r="D43" s="8" t="s">
        <v>184</v>
      </c>
      <c r="E43" s="8" t="s">
        <v>185</v>
      </c>
      <c r="F43" s="8" t="s">
        <v>62</v>
      </c>
      <c r="G43" s="8">
        <v>84.17</v>
      </c>
      <c r="H43" s="8" t="s">
        <v>52</v>
      </c>
    </row>
    <row r="44" ht="30" customHeight="true" spans="1:8">
      <c r="A44" s="8" t="s">
        <v>186</v>
      </c>
      <c r="B44" s="8" t="s">
        <v>187</v>
      </c>
      <c r="C44" s="8" t="s">
        <v>188</v>
      </c>
      <c r="D44" s="8" t="s">
        <v>189</v>
      </c>
      <c r="E44" s="8" t="s">
        <v>190</v>
      </c>
      <c r="F44" s="8" t="s">
        <v>188</v>
      </c>
      <c r="G44" s="8">
        <v>94.17</v>
      </c>
      <c r="H44" s="8" t="s">
        <v>14</v>
      </c>
    </row>
    <row r="45" ht="30" customHeight="true" spans="1:8">
      <c r="A45" s="8" t="s">
        <v>186</v>
      </c>
      <c r="B45" s="8" t="s">
        <v>191</v>
      </c>
      <c r="C45" s="8" t="s">
        <v>192</v>
      </c>
      <c r="D45" s="8" t="s">
        <v>193</v>
      </c>
      <c r="E45" s="8" t="s">
        <v>194</v>
      </c>
      <c r="F45" s="8" t="s">
        <v>192</v>
      </c>
      <c r="G45" s="8">
        <v>93.37</v>
      </c>
      <c r="H45" s="8" t="s">
        <v>20</v>
      </c>
    </row>
    <row r="46" ht="30" customHeight="true" spans="1:8">
      <c r="A46" s="8" t="s">
        <v>186</v>
      </c>
      <c r="B46" s="8" t="s">
        <v>195</v>
      </c>
      <c r="C46" s="8" t="s">
        <v>196</v>
      </c>
      <c r="D46" s="8" t="s">
        <v>197</v>
      </c>
      <c r="E46" s="8" t="s">
        <v>198</v>
      </c>
      <c r="F46" s="8" t="s">
        <v>196</v>
      </c>
      <c r="G46" s="8">
        <v>92.2</v>
      </c>
      <c r="H46" s="8" t="s">
        <v>20</v>
      </c>
    </row>
    <row r="47" ht="30" customHeight="true" spans="1:8">
      <c r="A47" s="8" t="s">
        <v>186</v>
      </c>
      <c r="B47" s="8" t="s">
        <v>199</v>
      </c>
      <c r="C47" s="8" t="s">
        <v>200</v>
      </c>
      <c r="D47" s="8" t="s">
        <v>201</v>
      </c>
      <c r="E47" s="8" t="s">
        <v>202</v>
      </c>
      <c r="F47" s="8" t="s">
        <v>200</v>
      </c>
      <c r="G47" s="8">
        <v>90.5</v>
      </c>
      <c r="H47" s="8" t="s">
        <v>30</v>
      </c>
    </row>
    <row r="48" ht="30" customHeight="true" spans="1:8">
      <c r="A48" s="8" t="s">
        <v>186</v>
      </c>
      <c r="B48" s="8" t="s">
        <v>203</v>
      </c>
      <c r="C48" s="8" t="s">
        <v>204</v>
      </c>
      <c r="D48" s="8" t="s">
        <v>205</v>
      </c>
      <c r="E48" s="8" t="s">
        <v>206</v>
      </c>
      <c r="F48" s="8" t="s">
        <v>204</v>
      </c>
      <c r="G48" s="8">
        <v>90.17</v>
      </c>
      <c r="H48" s="8" t="s">
        <v>30</v>
      </c>
    </row>
    <row r="49" ht="30" customHeight="true" spans="1:8">
      <c r="A49" s="8" t="s">
        <v>186</v>
      </c>
      <c r="B49" s="8" t="s">
        <v>207</v>
      </c>
      <c r="C49" s="8" t="s">
        <v>208</v>
      </c>
      <c r="D49" s="8" t="s">
        <v>209</v>
      </c>
      <c r="E49" s="8" t="s">
        <v>210</v>
      </c>
      <c r="F49" s="8" t="s">
        <v>208</v>
      </c>
      <c r="G49" s="8">
        <v>89.03</v>
      </c>
      <c r="H49" s="8" t="s">
        <v>30</v>
      </c>
    </row>
    <row r="50" ht="30" customHeight="true" spans="1:8">
      <c r="A50" s="8" t="s">
        <v>186</v>
      </c>
      <c r="B50" s="8" t="s">
        <v>211</v>
      </c>
      <c r="C50" s="8" t="s">
        <v>212</v>
      </c>
      <c r="D50" s="8" t="s">
        <v>213</v>
      </c>
      <c r="E50" s="8" t="s">
        <v>214</v>
      </c>
      <c r="F50" s="8" t="s">
        <v>212</v>
      </c>
      <c r="G50" s="8">
        <v>88.53</v>
      </c>
      <c r="H50" s="8" t="s">
        <v>30</v>
      </c>
    </row>
    <row r="51" ht="30" customHeight="true" spans="1:8">
      <c r="A51" s="8" t="s">
        <v>186</v>
      </c>
      <c r="B51" s="8" t="s">
        <v>215</v>
      </c>
      <c r="C51" s="8" t="s">
        <v>216</v>
      </c>
      <c r="D51" s="8" t="s">
        <v>217</v>
      </c>
      <c r="E51" s="8" t="s">
        <v>218</v>
      </c>
      <c r="F51" s="8" t="s">
        <v>216</v>
      </c>
      <c r="G51" s="8">
        <v>87.13</v>
      </c>
      <c r="H51" s="8" t="s">
        <v>52</v>
      </c>
    </row>
    <row r="52" ht="30" customHeight="true" spans="1:8">
      <c r="A52" s="8" t="s">
        <v>186</v>
      </c>
      <c r="B52" s="8" t="s">
        <v>219</v>
      </c>
      <c r="C52" s="8" t="s">
        <v>220</v>
      </c>
      <c r="D52" s="8" t="s">
        <v>221</v>
      </c>
      <c r="E52" s="8" t="s">
        <v>222</v>
      </c>
      <c r="F52" s="8" t="s">
        <v>220</v>
      </c>
      <c r="G52" s="8">
        <v>86.63</v>
      </c>
      <c r="H52" s="8" t="s">
        <v>52</v>
      </c>
    </row>
    <row r="53" ht="30" customHeight="true" spans="1:8">
      <c r="A53" s="8" t="s">
        <v>186</v>
      </c>
      <c r="B53" s="8" t="s">
        <v>223</v>
      </c>
      <c r="C53" s="8" t="s">
        <v>224</v>
      </c>
      <c r="D53" s="8" t="s">
        <v>225</v>
      </c>
      <c r="E53" s="8" t="s">
        <v>226</v>
      </c>
      <c r="F53" s="8" t="s">
        <v>224</v>
      </c>
      <c r="G53" s="8">
        <v>86.6</v>
      </c>
      <c r="H53" s="8" t="s">
        <v>52</v>
      </c>
    </row>
    <row r="54" ht="30" customHeight="true" spans="1:8">
      <c r="A54" s="8" t="s">
        <v>186</v>
      </c>
      <c r="B54" s="8" t="s">
        <v>227</v>
      </c>
      <c r="C54" s="8" t="s">
        <v>228</v>
      </c>
      <c r="D54" s="8" t="s">
        <v>229</v>
      </c>
      <c r="E54" s="8" t="s">
        <v>230</v>
      </c>
      <c r="F54" s="8" t="s">
        <v>228</v>
      </c>
      <c r="G54" s="8">
        <v>86.47</v>
      </c>
      <c r="H54" s="8" t="s">
        <v>52</v>
      </c>
    </row>
    <row r="55" ht="30" customHeight="true" spans="1:8">
      <c r="A55" s="8" t="s">
        <v>186</v>
      </c>
      <c r="B55" s="8" t="s">
        <v>231</v>
      </c>
      <c r="C55" s="8" t="s">
        <v>232</v>
      </c>
      <c r="D55" s="8" t="s">
        <v>233</v>
      </c>
      <c r="E55" s="8" t="s">
        <v>234</v>
      </c>
      <c r="F55" s="8" t="s">
        <v>235</v>
      </c>
      <c r="G55" s="8">
        <v>86.37</v>
      </c>
      <c r="H55" s="8" t="s">
        <v>52</v>
      </c>
    </row>
    <row r="56" ht="30" customHeight="true" spans="1:8">
      <c r="A56" s="8" t="s">
        <v>186</v>
      </c>
      <c r="B56" s="8" t="s">
        <v>236</v>
      </c>
      <c r="C56" s="8" t="s">
        <v>237</v>
      </c>
      <c r="D56" s="8" t="s">
        <v>238</v>
      </c>
      <c r="E56" s="8" t="s">
        <v>239</v>
      </c>
      <c r="F56" s="8" t="s">
        <v>43</v>
      </c>
      <c r="G56" s="8">
        <v>86</v>
      </c>
      <c r="H56" s="8" t="s">
        <v>52</v>
      </c>
    </row>
    <row r="57" ht="30" customHeight="true" spans="1:8">
      <c r="A57" s="8" t="s">
        <v>186</v>
      </c>
      <c r="B57" s="8" t="s">
        <v>240</v>
      </c>
      <c r="C57" s="8" t="s">
        <v>241</v>
      </c>
      <c r="D57" s="8" t="s">
        <v>242</v>
      </c>
      <c r="E57" s="8" t="s">
        <v>243</v>
      </c>
      <c r="F57" s="8" t="s">
        <v>241</v>
      </c>
      <c r="G57" s="8">
        <v>85.1</v>
      </c>
      <c r="H57" s="8" t="s">
        <v>52</v>
      </c>
    </row>
    <row r="58" ht="30" customHeight="true" spans="1:8">
      <c r="A58" s="8" t="s">
        <v>244</v>
      </c>
      <c r="B58" s="8" t="s">
        <v>245</v>
      </c>
      <c r="C58" s="8" t="s">
        <v>224</v>
      </c>
      <c r="D58" s="8" t="s">
        <v>246</v>
      </c>
      <c r="E58" s="8" t="s">
        <v>247</v>
      </c>
      <c r="F58" s="8" t="s">
        <v>224</v>
      </c>
      <c r="G58" s="8">
        <v>87.17</v>
      </c>
      <c r="H58" s="8" t="s">
        <v>14</v>
      </c>
    </row>
    <row r="59" ht="30" customHeight="true" spans="1:8">
      <c r="A59" s="8" t="s">
        <v>244</v>
      </c>
      <c r="B59" s="8" t="s">
        <v>248</v>
      </c>
      <c r="C59" s="8" t="s">
        <v>216</v>
      </c>
      <c r="D59" s="8" t="s">
        <v>249</v>
      </c>
      <c r="E59" s="8" t="s">
        <v>250</v>
      </c>
      <c r="F59" s="8" t="s">
        <v>216</v>
      </c>
      <c r="G59" s="8">
        <v>87.07</v>
      </c>
      <c r="H59" s="8" t="s">
        <v>20</v>
      </c>
    </row>
    <row r="60" ht="30" customHeight="true" spans="1:8">
      <c r="A60" s="8" t="s">
        <v>244</v>
      </c>
      <c r="B60" s="8" t="s">
        <v>251</v>
      </c>
      <c r="C60" s="8" t="s">
        <v>252</v>
      </c>
      <c r="D60" s="8" t="s">
        <v>253</v>
      </c>
      <c r="E60" s="8" t="s">
        <v>254</v>
      </c>
      <c r="F60" s="8" t="s">
        <v>255</v>
      </c>
      <c r="G60" s="8">
        <v>86.4</v>
      </c>
      <c r="H60" s="8" t="s">
        <v>30</v>
      </c>
    </row>
    <row r="61" ht="30" customHeight="true" spans="1:8">
      <c r="A61" s="8" t="s">
        <v>244</v>
      </c>
      <c r="B61" s="8" t="s">
        <v>256</v>
      </c>
      <c r="C61" s="8" t="s">
        <v>257</v>
      </c>
      <c r="D61" s="8" t="s">
        <v>258</v>
      </c>
      <c r="E61" s="8" t="s">
        <v>259</v>
      </c>
      <c r="F61" s="8" t="s">
        <v>257</v>
      </c>
      <c r="G61" s="8">
        <v>85.6</v>
      </c>
      <c r="H61" s="8" t="s">
        <v>30</v>
      </c>
    </row>
    <row r="62" ht="30" customHeight="true" spans="1:8">
      <c r="A62" s="8" t="s">
        <v>244</v>
      </c>
      <c r="B62" s="8" t="s">
        <v>260</v>
      </c>
      <c r="C62" s="8" t="s">
        <v>261</v>
      </c>
      <c r="D62" s="8" t="s">
        <v>262</v>
      </c>
      <c r="E62" s="8" t="s">
        <v>263</v>
      </c>
      <c r="F62" s="8" t="s">
        <v>261</v>
      </c>
      <c r="G62" s="8">
        <v>84.93</v>
      </c>
      <c r="H62" s="8" t="s">
        <v>30</v>
      </c>
    </row>
    <row r="63" ht="30" customHeight="true" spans="1:8">
      <c r="A63" s="8" t="s">
        <v>244</v>
      </c>
      <c r="B63" s="8" t="s">
        <v>264</v>
      </c>
      <c r="C63" s="8" t="s">
        <v>265</v>
      </c>
      <c r="D63" s="8" t="s">
        <v>266</v>
      </c>
      <c r="E63" s="8" t="s">
        <v>267</v>
      </c>
      <c r="F63" s="8" t="s">
        <v>265</v>
      </c>
      <c r="G63" s="8">
        <v>83.27</v>
      </c>
      <c r="H63" s="8" t="s">
        <v>52</v>
      </c>
    </row>
    <row r="64" ht="30" customHeight="true" spans="1:8">
      <c r="A64" s="8" t="s">
        <v>244</v>
      </c>
      <c r="B64" s="8" t="s">
        <v>268</v>
      </c>
      <c r="C64" s="8" t="s">
        <v>269</v>
      </c>
      <c r="D64" s="8" t="s">
        <v>270</v>
      </c>
      <c r="E64" s="8" t="s">
        <v>271</v>
      </c>
      <c r="F64" s="8" t="s">
        <v>269</v>
      </c>
      <c r="G64" s="8">
        <v>81.43</v>
      </c>
      <c r="H64" s="8" t="s">
        <v>52</v>
      </c>
    </row>
    <row r="65" ht="30" customHeight="true" spans="1:8">
      <c r="A65" s="8" t="s">
        <v>244</v>
      </c>
      <c r="B65" s="8" t="s">
        <v>272</v>
      </c>
      <c r="C65" s="8" t="s">
        <v>204</v>
      </c>
      <c r="D65" s="8" t="s">
        <v>273</v>
      </c>
      <c r="E65" s="8" t="s">
        <v>274</v>
      </c>
      <c r="F65" s="8" t="s">
        <v>275</v>
      </c>
      <c r="G65" s="8">
        <v>81.07</v>
      </c>
      <c r="H65" s="8" t="s">
        <v>52</v>
      </c>
    </row>
    <row r="66" ht="30" customHeight="true" spans="1:8">
      <c r="A66" s="8" t="s">
        <v>244</v>
      </c>
      <c r="B66" s="8" t="s">
        <v>276</v>
      </c>
      <c r="C66" s="8" t="s">
        <v>208</v>
      </c>
      <c r="D66" s="8" t="s">
        <v>277</v>
      </c>
      <c r="E66" s="8" t="s">
        <v>278</v>
      </c>
      <c r="F66" s="8" t="s">
        <v>208</v>
      </c>
      <c r="G66" s="8">
        <v>80.03</v>
      </c>
      <c r="H66" s="8" t="s">
        <v>52</v>
      </c>
    </row>
    <row r="67" ht="30" customHeight="true" spans="1:8">
      <c r="A67" s="8" t="s">
        <v>279</v>
      </c>
      <c r="B67" s="8" t="s">
        <v>280</v>
      </c>
      <c r="C67" s="8" t="s">
        <v>196</v>
      </c>
      <c r="D67" s="8" t="s">
        <v>281</v>
      </c>
      <c r="E67" s="8" t="s">
        <v>282</v>
      </c>
      <c r="F67" s="8" t="s">
        <v>87</v>
      </c>
      <c r="G67" s="8">
        <v>90.67</v>
      </c>
      <c r="H67" s="8" t="s">
        <v>14</v>
      </c>
    </row>
    <row r="68" ht="30" customHeight="true" spans="1:8">
      <c r="A68" s="8" t="s">
        <v>279</v>
      </c>
      <c r="B68" s="8" t="s">
        <v>283</v>
      </c>
      <c r="C68" s="8" t="s">
        <v>284</v>
      </c>
      <c r="D68" s="8" t="s">
        <v>285</v>
      </c>
      <c r="E68" s="8" t="s">
        <v>286</v>
      </c>
      <c r="F68" s="8" t="s">
        <v>287</v>
      </c>
      <c r="G68" s="8">
        <v>90.33</v>
      </c>
      <c r="H68" s="8" t="s">
        <v>20</v>
      </c>
    </row>
    <row r="69" ht="30" customHeight="true" spans="1:8">
      <c r="A69" s="8" t="s">
        <v>288</v>
      </c>
      <c r="B69" s="8" t="s">
        <v>289</v>
      </c>
      <c r="C69" s="8" t="s">
        <v>290</v>
      </c>
      <c r="D69" s="8" t="s">
        <v>291</v>
      </c>
      <c r="E69" s="8" t="s">
        <v>292</v>
      </c>
      <c r="F69" s="8" t="s">
        <v>293</v>
      </c>
      <c r="G69" s="8">
        <v>88.17</v>
      </c>
      <c r="H69" s="8" t="s">
        <v>30</v>
      </c>
    </row>
    <row r="70" ht="30" customHeight="true" spans="1:8">
      <c r="A70" s="8" t="s">
        <v>279</v>
      </c>
      <c r="B70" s="8" t="s">
        <v>294</v>
      </c>
      <c r="C70" s="8" t="s">
        <v>295</v>
      </c>
      <c r="D70" s="8" t="s">
        <v>296</v>
      </c>
      <c r="E70" s="8" t="s">
        <v>297</v>
      </c>
      <c r="F70" s="8" t="s">
        <v>29</v>
      </c>
      <c r="G70" s="8">
        <v>88</v>
      </c>
      <c r="H70" s="8" t="s">
        <v>30</v>
      </c>
    </row>
    <row r="71" ht="30" customHeight="true" spans="1:8">
      <c r="A71" s="8" t="s">
        <v>279</v>
      </c>
      <c r="B71" s="8" t="s">
        <v>298</v>
      </c>
      <c r="C71" s="8" t="s">
        <v>299</v>
      </c>
      <c r="D71" s="8" t="s">
        <v>300</v>
      </c>
      <c r="E71" s="8" t="s">
        <v>301</v>
      </c>
      <c r="F71" s="8" t="s">
        <v>224</v>
      </c>
      <c r="G71" s="8">
        <v>87.67</v>
      </c>
      <c r="H71" s="8" t="s">
        <v>30</v>
      </c>
    </row>
    <row r="72" ht="30" customHeight="true" spans="1:8">
      <c r="A72" s="8" t="s">
        <v>279</v>
      </c>
      <c r="B72" s="8" t="s">
        <v>302</v>
      </c>
      <c r="C72" s="8" t="s">
        <v>303</v>
      </c>
      <c r="D72" s="8" t="s">
        <v>304</v>
      </c>
      <c r="E72" s="8" t="s">
        <v>305</v>
      </c>
      <c r="F72" s="8" t="s">
        <v>237</v>
      </c>
      <c r="G72" s="8">
        <v>84</v>
      </c>
      <c r="H72" s="8" t="s">
        <v>52</v>
      </c>
    </row>
    <row r="73" ht="30" customHeight="true" spans="1:8">
      <c r="A73" s="8" t="s">
        <v>279</v>
      </c>
      <c r="B73" s="8" t="s">
        <v>306</v>
      </c>
      <c r="C73" s="8" t="s">
        <v>307</v>
      </c>
      <c r="D73" s="8" t="s">
        <v>308</v>
      </c>
      <c r="E73" s="8" t="s">
        <v>309</v>
      </c>
      <c r="F73" s="8" t="s">
        <v>29</v>
      </c>
      <c r="G73" s="8">
        <v>83</v>
      </c>
      <c r="H73" s="8" t="s">
        <v>52</v>
      </c>
    </row>
    <row r="74" ht="30" customHeight="true" spans="1:8">
      <c r="A74" s="8" t="s">
        <v>279</v>
      </c>
      <c r="B74" s="8" t="s">
        <v>310</v>
      </c>
      <c r="C74" s="8" t="s">
        <v>311</v>
      </c>
      <c r="D74" s="8" t="s">
        <v>312</v>
      </c>
      <c r="E74" s="8" t="s">
        <v>313</v>
      </c>
      <c r="F74" s="8" t="s">
        <v>311</v>
      </c>
      <c r="G74" s="8">
        <v>82.67</v>
      </c>
      <c r="H74" s="8" t="s">
        <v>52</v>
      </c>
    </row>
    <row r="75" ht="30" customHeight="true" spans="1:8">
      <c r="A75" s="8" t="s">
        <v>279</v>
      </c>
      <c r="B75" s="8" t="s">
        <v>314</v>
      </c>
      <c r="C75" s="8" t="s">
        <v>315</v>
      </c>
      <c r="D75" s="8" t="s">
        <v>316</v>
      </c>
      <c r="E75" s="8" t="s">
        <v>317</v>
      </c>
      <c r="F75" s="8" t="s">
        <v>318</v>
      </c>
      <c r="G75" s="8">
        <v>78.67</v>
      </c>
      <c r="H75" s="8" t="s">
        <v>52</v>
      </c>
    </row>
    <row r="76" ht="30" customHeight="true" spans="1:8">
      <c r="A76" s="8" t="s">
        <v>319</v>
      </c>
      <c r="B76" s="8" t="s">
        <v>320</v>
      </c>
      <c r="C76" s="8" t="s">
        <v>321</v>
      </c>
      <c r="D76" s="8" t="s">
        <v>322</v>
      </c>
      <c r="E76" s="8" t="s">
        <v>323</v>
      </c>
      <c r="F76" s="8" t="s">
        <v>321</v>
      </c>
      <c r="G76" s="8">
        <v>86.7</v>
      </c>
      <c r="H76" s="8" t="s">
        <v>14</v>
      </c>
    </row>
    <row r="77" ht="30" customHeight="true" spans="1:8">
      <c r="A77" s="8" t="s">
        <v>319</v>
      </c>
      <c r="B77" s="8" t="s">
        <v>324</v>
      </c>
      <c r="C77" s="8" t="s">
        <v>208</v>
      </c>
      <c r="D77" s="8" t="s">
        <v>325</v>
      </c>
      <c r="E77" s="8" t="s">
        <v>326</v>
      </c>
      <c r="F77" s="8" t="s">
        <v>327</v>
      </c>
      <c r="G77" s="8">
        <v>85.5</v>
      </c>
      <c r="H77" s="8" t="s">
        <v>14</v>
      </c>
    </row>
    <row r="78" ht="30" customHeight="true" spans="1:8">
      <c r="A78" s="8" t="s">
        <v>319</v>
      </c>
      <c r="B78" s="8" t="s">
        <v>328</v>
      </c>
      <c r="C78" s="8" t="s">
        <v>329</v>
      </c>
      <c r="D78" s="8" t="s">
        <v>330</v>
      </c>
      <c r="E78" s="8" t="s">
        <v>331</v>
      </c>
      <c r="F78" s="8" t="s">
        <v>329</v>
      </c>
      <c r="G78" s="8">
        <v>84.17</v>
      </c>
      <c r="H78" s="8" t="s">
        <v>20</v>
      </c>
    </row>
    <row r="79" ht="30" customHeight="true" spans="1:8">
      <c r="A79" s="8" t="s">
        <v>319</v>
      </c>
      <c r="B79" s="8" t="s">
        <v>332</v>
      </c>
      <c r="C79" s="8" t="s">
        <v>333</v>
      </c>
      <c r="D79" s="8" t="s">
        <v>334</v>
      </c>
      <c r="E79" s="8" t="s">
        <v>335</v>
      </c>
      <c r="F79" s="8" t="s">
        <v>57</v>
      </c>
      <c r="G79" s="8">
        <v>83.2</v>
      </c>
      <c r="H79" s="8" t="s">
        <v>30</v>
      </c>
    </row>
    <row r="80" ht="30" customHeight="true" spans="1:8">
      <c r="A80" s="8" t="s">
        <v>319</v>
      </c>
      <c r="B80" s="8" t="s">
        <v>336</v>
      </c>
      <c r="C80" s="8" t="s">
        <v>337</v>
      </c>
      <c r="D80" s="8" t="s">
        <v>338</v>
      </c>
      <c r="E80" s="8" t="s">
        <v>339</v>
      </c>
      <c r="F80" s="8" t="s">
        <v>337</v>
      </c>
      <c r="G80" s="8">
        <v>82.37</v>
      </c>
      <c r="H80" s="8" t="s">
        <v>30</v>
      </c>
    </row>
    <row r="81" ht="30" customHeight="true" spans="1:8">
      <c r="A81" s="8" t="s">
        <v>319</v>
      </c>
      <c r="B81" s="8" t="s">
        <v>340</v>
      </c>
      <c r="C81" s="8" t="s">
        <v>341</v>
      </c>
      <c r="D81" s="8" t="s">
        <v>342</v>
      </c>
      <c r="E81" s="8" t="s">
        <v>343</v>
      </c>
      <c r="F81" s="8" t="s">
        <v>341</v>
      </c>
      <c r="G81" s="8">
        <v>82.23</v>
      </c>
      <c r="H81" s="8" t="s">
        <v>30</v>
      </c>
    </row>
    <row r="82" ht="30" customHeight="true" spans="1:8">
      <c r="A82" s="8" t="s">
        <v>319</v>
      </c>
      <c r="B82" s="8" t="s">
        <v>344</v>
      </c>
      <c r="C82" s="8" t="s">
        <v>265</v>
      </c>
      <c r="D82" s="8" t="s">
        <v>345</v>
      </c>
      <c r="E82" s="8" t="s">
        <v>346</v>
      </c>
      <c r="F82" s="8" t="s">
        <v>43</v>
      </c>
      <c r="G82" s="8">
        <v>82</v>
      </c>
      <c r="H82" s="8" t="s">
        <v>30</v>
      </c>
    </row>
    <row r="83" ht="30" customHeight="true" spans="1:8">
      <c r="A83" s="8" t="s">
        <v>319</v>
      </c>
      <c r="B83" s="8" t="s">
        <v>347</v>
      </c>
      <c r="C83" s="8" t="s">
        <v>241</v>
      </c>
      <c r="D83" s="8" t="s">
        <v>348</v>
      </c>
      <c r="E83" s="8" t="s">
        <v>349</v>
      </c>
      <c r="F83" s="8" t="s">
        <v>241</v>
      </c>
      <c r="G83" s="8">
        <v>80.8</v>
      </c>
      <c r="H83" s="8" t="s">
        <v>52</v>
      </c>
    </row>
    <row r="84" ht="30" customHeight="true" spans="1:8">
      <c r="A84" s="8" t="s">
        <v>319</v>
      </c>
      <c r="B84" s="8" t="s">
        <v>350</v>
      </c>
      <c r="C84" s="8" t="s">
        <v>307</v>
      </c>
      <c r="D84" s="8" t="s">
        <v>351</v>
      </c>
      <c r="E84" s="8" t="s">
        <v>352</v>
      </c>
      <c r="F84" s="8" t="s">
        <v>307</v>
      </c>
      <c r="G84" s="8">
        <v>79.47</v>
      </c>
      <c r="H84" s="8" t="s">
        <v>52</v>
      </c>
    </row>
    <row r="85" ht="30" customHeight="true" spans="1:8">
      <c r="A85" s="8" t="s">
        <v>319</v>
      </c>
      <c r="B85" s="8" t="s">
        <v>353</v>
      </c>
      <c r="C85" s="8" t="s">
        <v>290</v>
      </c>
      <c r="D85" s="8" t="s">
        <v>354</v>
      </c>
      <c r="E85" s="8" t="s">
        <v>355</v>
      </c>
      <c r="F85" s="8" t="s">
        <v>290</v>
      </c>
      <c r="G85" s="8">
        <v>79.27</v>
      </c>
      <c r="H85" s="8" t="s">
        <v>52</v>
      </c>
    </row>
    <row r="86" ht="30" customHeight="true" spans="1:8">
      <c r="A86" s="8" t="s">
        <v>319</v>
      </c>
      <c r="B86" s="8" t="s">
        <v>356</v>
      </c>
      <c r="C86" s="8" t="s">
        <v>212</v>
      </c>
      <c r="D86" s="8" t="s">
        <v>357</v>
      </c>
      <c r="E86" s="8" t="s">
        <v>358</v>
      </c>
      <c r="F86" s="8" t="s">
        <v>212</v>
      </c>
      <c r="G86" s="8">
        <v>78.5</v>
      </c>
      <c r="H86" s="8" t="s">
        <v>52</v>
      </c>
    </row>
    <row r="87" ht="30" customHeight="true" spans="1:8">
      <c r="A87" s="8" t="s">
        <v>319</v>
      </c>
      <c r="B87" s="8" t="s">
        <v>359</v>
      </c>
      <c r="C87" s="8" t="s">
        <v>360</v>
      </c>
      <c r="D87" s="8" t="s">
        <v>361</v>
      </c>
      <c r="E87" s="8" t="s">
        <v>362</v>
      </c>
      <c r="F87" s="8" t="s">
        <v>29</v>
      </c>
      <c r="G87" s="8">
        <v>77.03</v>
      </c>
      <c r="H87" s="8" t="s">
        <v>52</v>
      </c>
    </row>
    <row r="88" ht="30" customHeight="true" spans="1:8">
      <c r="A88" s="8" t="s">
        <v>319</v>
      </c>
      <c r="B88" s="8" t="s">
        <v>363</v>
      </c>
      <c r="C88" s="8" t="s">
        <v>364</v>
      </c>
      <c r="D88" s="8" t="s">
        <v>365</v>
      </c>
      <c r="E88" s="8" t="s">
        <v>366</v>
      </c>
      <c r="F88" s="8" t="s">
        <v>364</v>
      </c>
      <c r="G88" s="8">
        <v>76.73</v>
      </c>
      <c r="H88" s="8" t="s">
        <v>52</v>
      </c>
    </row>
    <row r="89" ht="30" customHeight="true" spans="1:8">
      <c r="A89" s="8" t="s">
        <v>367</v>
      </c>
      <c r="B89" s="8" t="s">
        <v>368</v>
      </c>
      <c r="C89" s="8" t="s">
        <v>241</v>
      </c>
      <c r="D89" s="8" t="s">
        <v>369</v>
      </c>
      <c r="E89" s="8" t="s">
        <v>370</v>
      </c>
      <c r="F89" s="8" t="s">
        <v>241</v>
      </c>
      <c r="G89" s="8">
        <v>90.67</v>
      </c>
      <c r="H89" s="8" t="s">
        <v>14</v>
      </c>
    </row>
    <row r="90" ht="30" customHeight="true" spans="1:8">
      <c r="A90" s="8" t="s">
        <v>367</v>
      </c>
      <c r="B90" s="8" t="s">
        <v>371</v>
      </c>
      <c r="C90" s="8" t="s">
        <v>372</v>
      </c>
      <c r="D90" s="8" t="s">
        <v>373</v>
      </c>
      <c r="E90" s="8" t="s">
        <v>374</v>
      </c>
      <c r="F90" s="8" t="s">
        <v>372</v>
      </c>
      <c r="G90" s="8">
        <v>90.33</v>
      </c>
      <c r="H90" s="8" t="s">
        <v>14</v>
      </c>
    </row>
    <row r="91" ht="30" customHeight="true" spans="1:8">
      <c r="A91" s="8" t="s">
        <v>367</v>
      </c>
      <c r="B91" s="8" t="s">
        <v>375</v>
      </c>
      <c r="C91" s="8" t="s">
        <v>376</v>
      </c>
      <c r="D91" s="8" t="s">
        <v>377</v>
      </c>
      <c r="E91" s="8" t="s">
        <v>378</v>
      </c>
      <c r="F91" s="8" t="s">
        <v>376</v>
      </c>
      <c r="G91" s="8">
        <v>88</v>
      </c>
      <c r="H91" s="8" t="s">
        <v>30</v>
      </c>
    </row>
    <row r="92" ht="30" customHeight="true" spans="1:8">
      <c r="A92" s="8" t="s">
        <v>367</v>
      </c>
      <c r="B92" s="8" t="s">
        <v>379</v>
      </c>
      <c r="C92" s="8" t="s">
        <v>380</v>
      </c>
      <c r="D92" s="8" t="s">
        <v>381</v>
      </c>
      <c r="E92" s="8" t="s">
        <v>382</v>
      </c>
      <c r="F92" s="8" t="s">
        <v>287</v>
      </c>
      <c r="G92" s="8">
        <v>86</v>
      </c>
      <c r="H92" s="8" t="s">
        <v>30</v>
      </c>
    </row>
    <row r="93" ht="30" customHeight="true" spans="1:8">
      <c r="A93" s="8" t="s">
        <v>367</v>
      </c>
      <c r="B93" s="8" t="s">
        <v>383</v>
      </c>
      <c r="C93" s="8" t="s">
        <v>384</v>
      </c>
      <c r="D93" s="8" t="s">
        <v>385</v>
      </c>
      <c r="E93" s="8" t="s">
        <v>386</v>
      </c>
      <c r="F93" s="8" t="s">
        <v>29</v>
      </c>
      <c r="G93" s="8">
        <v>85.67</v>
      </c>
      <c r="H93" s="8" t="s">
        <v>30</v>
      </c>
    </row>
    <row r="94" ht="30" customHeight="true" spans="1:8">
      <c r="A94" s="8" t="s">
        <v>367</v>
      </c>
      <c r="B94" s="8" t="s">
        <v>387</v>
      </c>
      <c r="C94" s="8" t="s">
        <v>388</v>
      </c>
      <c r="D94" s="8" t="s">
        <v>389</v>
      </c>
      <c r="E94" s="8" t="s">
        <v>390</v>
      </c>
      <c r="F94" s="8" t="s">
        <v>391</v>
      </c>
      <c r="G94" s="8">
        <v>84</v>
      </c>
      <c r="H94" s="8" t="s">
        <v>52</v>
      </c>
    </row>
    <row r="95" ht="30" customHeight="true" spans="1:8">
      <c r="A95" s="8" t="s">
        <v>367</v>
      </c>
      <c r="B95" s="8" t="s">
        <v>392</v>
      </c>
      <c r="C95" s="8" t="s">
        <v>200</v>
      </c>
      <c r="D95" s="8" t="s">
        <v>393</v>
      </c>
      <c r="E95" s="8" t="s">
        <v>394</v>
      </c>
      <c r="F95" s="8" t="s">
        <v>200</v>
      </c>
      <c r="G95" s="8">
        <v>84</v>
      </c>
      <c r="H95" s="8" t="s">
        <v>52</v>
      </c>
    </row>
    <row r="96" ht="30" customHeight="true" spans="1:8">
      <c r="A96" s="8" t="s">
        <v>367</v>
      </c>
      <c r="B96" s="8" t="s">
        <v>395</v>
      </c>
      <c r="C96" s="8" t="s">
        <v>396</v>
      </c>
      <c r="D96" s="8" t="s">
        <v>397</v>
      </c>
      <c r="E96" s="8" t="s">
        <v>398</v>
      </c>
      <c r="F96" s="8" t="s">
        <v>396</v>
      </c>
      <c r="G96" s="8">
        <v>83</v>
      </c>
      <c r="H96" s="8" t="s">
        <v>52</v>
      </c>
    </row>
    <row r="97" ht="30" customHeight="true" spans="1:8">
      <c r="A97" s="8" t="s">
        <v>367</v>
      </c>
      <c r="B97" s="8" t="s">
        <v>399</v>
      </c>
      <c r="C97" s="8" t="s">
        <v>321</v>
      </c>
      <c r="D97" s="8" t="s">
        <v>400</v>
      </c>
      <c r="E97" s="8" t="s">
        <v>401</v>
      </c>
      <c r="F97" s="8" t="s">
        <v>321</v>
      </c>
      <c r="G97" s="8">
        <v>81.67</v>
      </c>
      <c r="H97" s="8" t="s">
        <v>52</v>
      </c>
    </row>
    <row r="98" ht="30" customHeight="true" spans="1:8">
      <c r="A98" s="8" t="s">
        <v>367</v>
      </c>
      <c r="B98" s="8" t="s">
        <v>402</v>
      </c>
      <c r="C98" s="8" t="s">
        <v>403</v>
      </c>
      <c r="D98" s="8" t="s">
        <v>404</v>
      </c>
      <c r="E98" s="8" t="s">
        <v>405</v>
      </c>
      <c r="F98" s="8" t="s">
        <v>62</v>
      </c>
      <c r="G98" s="8">
        <v>80</v>
      </c>
      <c r="H98" s="8" t="s">
        <v>52</v>
      </c>
    </row>
    <row r="99" ht="30" customHeight="true" spans="1:8">
      <c r="A99" s="8" t="s">
        <v>367</v>
      </c>
      <c r="B99" s="8" t="s">
        <v>406</v>
      </c>
      <c r="C99" s="8" t="s">
        <v>321</v>
      </c>
      <c r="D99" s="8" t="s">
        <v>407</v>
      </c>
      <c r="E99" s="8" t="s">
        <v>408</v>
      </c>
      <c r="F99" s="8" t="s">
        <v>321</v>
      </c>
      <c r="G99" s="8">
        <v>79</v>
      </c>
      <c r="H99" s="8" t="s">
        <v>52</v>
      </c>
    </row>
    <row r="100" ht="30" customHeight="true" spans="1:8">
      <c r="A100" s="8" t="s">
        <v>409</v>
      </c>
      <c r="B100" s="8" t="s">
        <v>410</v>
      </c>
      <c r="C100" s="8" t="s">
        <v>411</v>
      </c>
      <c r="D100" s="8" t="s">
        <v>412</v>
      </c>
      <c r="E100" s="8" t="s">
        <v>413</v>
      </c>
      <c r="F100" s="8" t="s">
        <v>411</v>
      </c>
      <c r="G100" s="8">
        <v>87.33</v>
      </c>
      <c r="H100" s="8" t="s">
        <v>14</v>
      </c>
    </row>
    <row r="101" ht="30" customHeight="true" spans="1:8">
      <c r="A101" s="8" t="s">
        <v>409</v>
      </c>
      <c r="B101" s="8" t="s">
        <v>414</v>
      </c>
      <c r="C101" s="8" t="s">
        <v>372</v>
      </c>
      <c r="D101" s="8" t="s">
        <v>415</v>
      </c>
      <c r="E101" s="8" t="s">
        <v>416</v>
      </c>
      <c r="F101" s="8" t="s">
        <v>372</v>
      </c>
      <c r="G101" s="8">
        <v>87.33</v>
      </c>
      <c r="H101" s="8" t="s">
        <v>14</v>
      </c>
    </row>
    <row r="102" ht="30" customHeight="true" spans="1:8">
      <c r="A102" s="8" t="s">
        <v>409</v>
      </c>
      <c r="B102" s="8" t="s">
        <v>417</v>
      </c>
      <c r="C102" s="8" t="s">
        <v>418</v>
      </c>
      <c r="D102" s="8" t="s">
        <v>419</v>
      </c>
      <c r="E102" s="8" t="s">
        <v>420</v>
      </c>
      <c r="F102" s="8" t="s">
        <v>29</v>
      </c>
      <c r="G102" s="8">
        <v>86.83</v>
      </c>
      <c r="H102" s="8" t="s">
        <v>20</v>
      </c>
    </row>
    <row r="103" ht="30" customHeight="true" spans="1:8">
      <c r="A103" s="8" t="s">
        <v>409</v>
      </c>
      <c r="B103" s="8" t="s">
        <v>421</v>
      </c>
      <c r="C103" s="8" t="s">
        <v>422</v>
      </c>
      <c r="D103" s="8" t="s">
        <v>423</v>
      </c>
      <c r="E103" s="8" t="s">
        <v>424</v>
      </c>
      <c r="F103" s="8" t="s">
        <v>43</v>
      </c>
      <c r="G103" s="8">
        <v>85.58</v>
      </c>
      <c r="H103" s="8" t="s">
        <v>30</v>
      </c>
    </row>
    <row r="104" ht="30" customHeight="true" spans="1:8">
      <c r="A104" s="8" t="s">
        <v>409</v>
      </c>
      <c r="B104" s="8" t="s">
        <v>425</v>
      </c>
      <c r="C104" s="8" t="s">
        <v>228</v>
      </c>
      <c r="D104" s="8" t="s">
        <v>426</v>
      </c>
      <c r="E104" s="8" t="s">
        <v>427</v>
      </c>
      <c r="F104" s="8" t="s">
        <v>428</v>
      </c>
      <c r="G104" s="8">
        <v>84.83</v>
      </c>
      <c r="H104" s="8" t="s">
        <v>30</v>
      </c>
    </row>
    <row r="105" ht="30" customHeight="true" spans="1:8">
      <c r="A105" s="8" t="s">
        <v>409</v>
      </c>
      <c r="B105" s="8" t="s">
        <v>429</v>
      </c>
      <c r="C105" s="8" t="s">
        <v>430</v>
      </c>
      <c r="D105" s="8" t="s">
        <v>431</v>
      </c>
      <c r="E105" s="8" t="s">
        <v>432</v>
      </c>
      <c r="F105" s="8" t="s">
        <v>430</v>
      </c>
      <c r="G105" s="8">
        <v>84.68</v>
      </c>
      <c r="H105" s="8" t="s">
        <v>30</v>
      </c>
    </row>
    <row r="106" ht="30" customHeight="true" spans="1:8">
      <c r="A106" s="8" t="s">
        <v>409</v>
      </c>
      <c r="B106" s="8" t="s">
        <v>433</v>
      </c>
      <c r="C106" s="8" t="s">
        <v>434</v>
      </c>
      <c r="D106" s="8" t="s">
        <v>435</v>
      </c>
      <c r="E106" s="8" t="s">
        <v>436</v>
      </c>
      <c r="F106" s="8" t="s">
        <v>437</v>
      </c>
      <c r="G106" s="8">
        <v>84.57</v>
      </c>
      <c r="H106" s="8" t="s">
        <v>30</v>
      </c>
    </row>
    <row r="107" ht="30" customHeight="true" spans="1:8">
      <c r="A107" s="8" t="s">
        <v>409</v>
      </c>
      <c r="B107" s="8" t="s">
        <v>438</v>
      </c>
      <c r="C107" s="8" t="s">
        <v>241</v>
      </c>
      <c r="D107" s="8" t="s">
        <v>439</v>
      </c>
      <c r="E107" s="8" t="s">
        <v>440</v>
      </c>
      <c r="F107" s="8" t="s">
        <v>241</v>
      </c>
      <c r="G107" s="8">
        <v>84</v>
      </c>
      <c r="H107" s="8" t="s">
        <v>52</v>
      </c>
    </row>
    <row r="108" ht="30" customHeight="true" spans="1:8">
      <c r="A108" s="8" t="s">
        <v>409</v>
      </c>
      <c r="B108" s="8" t="s">
        <v>441</v>
      </c>
      <c r="C108" s="8" t="s">
        <v>220</v>
      </c>
      <c r="D108" s="8" t="s">
        <v>442</v>
      </c>
      <c r="E108" s="8" t="s">
        <v>443</v>
      </c>
      <c r="F108" s="8" t="s">
        <v>220</v>
      </c>
      <c r="G108" s="8">
        <v>83.18</v>
      </c>
      <c r="H108" s="8" t="s">
        <v>52</v>
      </c>
    </row>
    <row r="109" ht="30" customHeight="true" spans="1:8">
      <c r="A109" s="8" t="s">
        <v>409</v>
      </c>
      <c r="B109" s="8" t="s">
        <v>444</v>
      </c>
      <c r="C109" s="8" t="s">
        <v>275</v>
      </c>
      <c r="D109" s="8" t="s">
        <v>445</v>
      </c>
      <c r="E109" s="8" t="s">
        <v>446</v>
      </c>
      <c r="F109" s="8" t="s">
        <v>62</v>
      </c>
      <c r="G109" s="8">
        <v>83.17</v>
      </c>
      <c r="H109" s="8" t="s">
        <v>52</v>
      </c>
    </row>
    <row r="110" ht="30" customHeight="true" spans="1:8">
      <c r="A110" s="8" t="s">
        <v>409</v>
      </c>
      <c r="B110" s="8" t="s">
        <v>447</v>
      </c>
      <c r="C110" s="8" t="s">
        <v>448</v>
      </c>
      <c r="D110" s="8" t="s">
        <v>449</v>
      </c>
      <c r="E110" s="8" t="s">
        <v>450</v>
      </c>
      <c r="F110" s="8" t="s">
        <v>451</v>
      </c>
      <c r="G110" s="8">
        <v>82.33</v>
      </c>
      <c r="H110" s="8" t="s">
        <v>52</v>
      </c>
    </row>
    <row r="111" ht="30" customHeight="true" spans="1:8">
      <c r="A111" s="8" t="s">
        <v>409</v>
      </c>
      <c r="B111" s="8" t="s">
        <v>452</v>
      </c>
      <c r="C111" s="8" t="s">
        <v>212</v>
      </c>
      <c r="D111" s="8" t="s">
        <v>453</v>
      </c>
      <c r="E111" s="8" t="s">
        <v>454</v>
      </c>
      <c r="F111" s="8" t="s">
        <v>212</v>
      </c>
      <c r="G111" s="8">
        <v>82.17</v>
      </c>
      <c r="H111" s="8" t="s">
        <v>52</v>
      </c>
    </row>
    <row r="112" ht="30" customHeight="true" spans="1:8">
      <c r="A112" s="8" t="s">
        <v>409</v>
      </c>
      <c r="B112" s="8" t="s">
        <v>455</v>
      </c>
      <c r="C112" s="8" t="s">
        <v>456</v>
      </c>
      <c r="D112" s="8" t="s">
        <v>457</v>
      </c>
      <c r="E112" s="8" t="s">
        <v>458</v>
      </c>
      <c r="F112" s="8" t="s">
        <v>456</v>
      </c>
      <c r="G112" s="8">
        <v>82</v>
      </c>
      <c r="H112" s="8" t="s">
        <v>52</v>
      </c>
    </row>
    <row r="113" ht="30" customHeight="true" spans="1:8">
      <c r="A113" s="8" t="s">
        <v>409</v>
      </c>
      <c r="B113" s="8" t="s">
        <v>459</v>
      </c>
      <c r="C113" s="8" t="s">
        <v>252</v>
      </c>
      <c r="D113" s="8" t="s">
        <v>460</v>
      </c>
      <c r="E113" s="8" t="s">
        <v>461</v>
      </c>
      <c r="F113" s="8" t="s">
        <v>252</v>
      </c>
      <c r="G113" s="8">
        <v>82</v>
      </c>
      <c r="H113" s="8" t="s">
        <v>52</v>
      </c>
    </row>
    <row r="114" ht="30" customHeight="true" spans="1:8">
      <c r="A114" s="8" t="s">
        <v>462</v>
      </c>
      <c r="B114" s="8" t="s">
        <v>463</v>
      </c>
      <c r="C114" s="8" t="s">
        <v>464</v>
      </c>
      <c r="D114" s="8" t="s">
        <v>465</v>
      </c>
      <c r="E114" s="8" t="s">
        <v>466</v>
      </c>
      <c r="F114" s="8" t="s">
        <v>464</v>
      </c>
      <c r="G114" s="8">
        <v>89.67</v>
      </c>
      <c r="H114" s="8" t="s">
        <v>14</v>
      </c>
    </row>
    <row r="115" ht="30" customHeight="true" spans="1:8">
      <c r="A115" s="8" t="s">
        <v>462</v>
      </c>
      <c r="B115" s="8" t="s">
        <v>467</v>
      </c>
      <c r="C115" s="8" t="s">
        <v>396</v>
      </c>
      <c r="D115" s="8" t="s">
        <v>468</v>
      </c>
      <c r="E115" s="8" t="s">
        <v>469</v>
      </c>
      <c r="F115" s="8" t="s">
        <v>396</v>
      </c>
      <c r="G115" s="8">
        <v>87.33</v>
      </c>
      <c r="H115" s="8" t="s">
        <v>30</v>
      </c>
    </row>
    <row r="116" ht="30" customHeight="true" spans="1:8">
      <c r="A116" s="8" t="s">
        <v>462</v>
      </c>
      <c r="B116" s="8" t="s">
        <v>470</v>
      </c>
      <c r="C116" s="8" t="s">
        <v>471</v>
      </c>
      <c r="D116" s="8" t="s">
        <v>472</v>
      </c>
      <c r="E116" s="8" t="s">
        <v>473</v>
      </c>
      <c r="F116" s="8" t="s">
        <v>471</v>
      </c>
      <c r="G116" s="8">
        <v>84</v>
      </c>
      <c r="H116" s="8" t="s">
        <v>52</v>
      </c>
    </row>
    <row r="117" ht="30" customHeight="true" spans="1:8">
      <c r="A117" s="8" t="s">
        <v>462</v>
      </c>
      <c r="B117" s="8" t="s">
        <v>474</v>
      </c>
      <c r="C117" s="8" t="s">
        <v>475</v>
      </c>
      <c r="D117" s="8" t="s">
        <v>476</v>
      </c>
      <c r="E117" s="8" t="s">
        <v>477</v>
      </c>
      <c r="F117" s="8" t="s">
        <v>477</v>
      </c>
      <c r="G117" s="8">
        <v>77.67</v>
      </c>
      <c r="H117" s="8" t="s">
        <v>52</v>
      </c>
    </row>
    <row r="118" ht="30" customHeight="true" spans="1:8">
      <c r="A118" s="8" t="s">
        <v>478</v>
      </c>
      <c r="B118" s="8" t="s">
        <v>479</v>
      </c>
      <c r="C118" s="8" t="s">
        <v>480</v>
      </c>
      <c r="D118" s="8" t="s">
        <v>481</v>
      </c>
      <c r="E118" s="8" t="s">
        <v>482</v>
      </c>
      <c r="F118" s="8" t="s">
        <v>480</v>
      </c>
      <c r="G118" s="8">
        <v>92</v>
      </c>
      <c r="H118" s="8" t="s">
        <v>14</v>
      </c>
    </row>
    <row r="119" ht="30" customHeight="true" spans="1:8">
      <c r="A119" s="8" t="s">
        <v>478</v>
      </c>
      <c r="B119" s="8" t="s">
        <v>483</v>
      </c>
      <c r="C119" s="8" t="s">
        <v>484</v>
      </c>
      <c r="D119" s="8" t="s">
        <v>485</v>
      </c>
      <c r="E119" s="8" t="s">
        <v>486</v>
      </c>
      <c r="F119" s="8" t="s">
        <v>484</v>
      </c>
      <c r="G119" s="8">
        <v>88</v>
      </c>
      <c r="H119" s="8" t="s">
        <v>30</v>
      </c>
    </row>
    <row r="120" ht="30" customHeight="true" spans="1:8">
      <c r="A120" s="8" t="s">
        <v>478</v>
      </c>
      <c r="B120" s="8" t="s">
        <v>487</v>
      </c>
      <c r="C120" s="8" t="s">
        <v>488</v>
      </c>
      <c r="D120" s="8" t="s">
        <v>489</v>
      </c>
      <c r="E120" s="8" t="s">
        <v>490</v>
      </c>
      <c r="F120" s="8" t="s">
        <v>488</v>
      </c>
      <c r="G120" s="8">
        <v>84.67</v>
      </c>
      <c r="H120" s="8" t="s">
        <v>52</v>
      </c>
    </row>
    <row r="121" ht="30" customHeight="true" spans="1:8">
      <c r="A121" s="8" t="s">
        <v>478</v>
      </c>
      <c r="B121" s="8" t="s">
        <v>491</v>
      </c>
      <c r="C121" s="8" t="s">
        <v>492</v>
      </c>
      <c r="D121" s="8" t="s">
        <v>493</v>
      </c>
      <c r="E121" s="8" t="s">
        <v>494</v>
      </c>
      <c r="F121" s="8" t="s">
        <v>492</v>
      </c>
      <c r="G121" s="8">
        <v>82</v>
      </c>
      <c r="H121" s="8" t="s">
        <v>52</v>
      </c>
    </row>
    <row r="122" ht="30" customHeight="true" spans="1:8">
      <c r="A122" s="8" t="s">
        <v>495</v>
      </c>
      <c r="B122" s="8" t="s">
        <v>496</v>
      </c>
      <c r="C122" s="8" t="s">
        <v>497</v>
      </c>
      <c r="D122" s="8" t="s">
        <v>498</v>
      </c>
      <c r="E122" s="8" t="s">
        <v>499</v>
      </c>
      <c r="F122" s="8" t="s">
        <v>500</v>
      </c>
      <c r="G122" s="8">
        <v>89</v>
      </c>
      <c r="H122" s="8" t="s">
        <v>14</v>
      </c>
    </row>
    <row r="123" ht="30" customHeight="true" spans="1:8">
      <c r="A123" s="8" t="s">
        <v>495</v>
      </c>
      <c r="B123" s="8" t="s">
        <v>501</v>
      </c>
      <c r="C123" s="8" t="s">
        <v>497</v>
      </c>
      <c r="D123" s="8" t="s">
        <v>502</v>
      </c>
      <c r="E123" s="8" t="s">
        <v>503</v>
      </c>
      <c r="F123" s="8" t="s">
        <v>235</v>
      </c>
      <c r="G123" s="8">
        <v>88.97</v>
      </c>
      <c r="H123" s="8" t="s">
        <v>20</v>
      </c>
    </row>
    <row r="124" ht="30" customHeight="true" spans="1:8">
      <c r="A124" s="8" t="s">
        <v>495</v>
      </c>
      <c r="B124" s="8" t="s">
        <v>504</v>
      </c>
      <c r="C124" s="8" t="s">
        <v>257</v>
      </c>
      <c r="D124" s="8" t="s">
        <v>505</v>
      </c>
      <c r="E124" s="8" t="s">
        <v>506</v>
      </c>
      <c r="F124" s="8" t="s">
        <v>257</v>
      </c>
      <c r="G124" s="8">
        <v>88.9</v>
      </c>
      <c r="H124" s="8" t="s">
        <v>20</v>
      </c>
    </row>
    <row r="125" ht="30" customHeight="true" spans="1:8">
      <c r="A125" s="8" t="s">
        <v>495</v>
      </c>
      <c r="B125" s="8" t="s">
        <v>507</v>
      </c>
      <c r="C125" s="8" t="s">
        <v>508</v>
      </c>
      <c r="D125" s="8" t="s">
        <v>509</v>
      </c>
      <c r="E125" s="8" t="s">
        <v>510</v>
      </c>
      <c r="F125" s="8" t="s">
        <v>237</v>
      </c>
      <c r="G125" s="8">
        <v>88.03</v>
      </c>
      <c r="H125" s="8" t="s">
        <v>30</v>
      </c>
    </row>
    <row r="126" ht="30" customHeight="true" spans="1:8">
      <c r="A126" s="8" t="s">
        <v>495</v>
      </c>
      <c r="B126" s="8" t="s">
        <v>511</v>
      </c>
      <c r="C126" s="8" t="s">
        <v>220</v>
      </c>
      <c r="D126" s="8" t="s">
        <v>512</v>
      </c>
      <c r="E126" s="8" t="s">
        <v>513</v>
      </c>
      <c r="F126" s="8" t="s">
        <v>220</v>
      </c>
      <c r="G126" s="8">
        <v>87.87</v>
      </c>
      <c r="H126" s="8" t="s">
        <v>30</v>
      </c>
    </row>
    <row r="127" ht="30" customHeight="true" spans="1:8">
      <c r="A127" s="8" t="s">
        <v>495</v>
      </c>
      <c r="B127" s="8" t="s">
        <v>514</v>
      </c>
      <c r="C127" s="8" t="s">
        <v>515</v>
      </c>
      <c r="D127" s="8" t="s">
        <v>516</v>
      </c>
      <c r="E127" s="8" t="s">
        <v>517</v>
      </c>
      <c r="F127" s="8" t="s">
        <v>515</v>
      </c>
      <c r="G127" s="8">
        <v>87.2</v>
      </c>
      <c r="H127" s="8" t="s">
        <v>30</v>
      </c>
    </row>
    <row r="128" ht="30" customHeight="true" spans="1:8">
      <c r="A128" s="8" t="s">
        <v>495</v>
      </c>
      <c r="B128" s="8" t="s">
        <v>518</v>
      </c>
      <c r="C128" s="8" t="s">
        <v>456</v>
      </c>
      <c r="D128" s="8" t="s">
        <v>519</v>
      </c>
      <c r="E128" s="8" t="s">
        <v>520</v>
      </c>
      <c r="F128" s="8" t="s">
        <v>488</v>
      </c>
      <c r="G128" s="8">
        <v>86.47</v>
      </c>
      <c r="H128" s="8" t="s">
        <v>30</v>
      </c>
    </row>
    <row r="129" ht="30" customHeight="true" spans="1:8">
      <c r="A129" s="8" t="s">
        <v>495</v>
      </c>
      <c r="B129" s="8" t="s">
        <v>521</v>
      </c>
      <c r="C129" s="8" t="s">
        <v>224</v>
      </c>
      <c r="D129" s="8" t="s">
        <v>522</v>
      </c>
      <c r="E129" s="8" t="s">
        <v>523</v>
      </c>
      <c r="F129" s="8" t="s">
        <v>524</v>
      </c>
      <c r="G129" s="8">
        <v>86.3</v>
      </c>
      <c r="H129" s="8" t="s">
        <v>52</v>
      </c>
    </row>
    <row r="130" ht="30" customHeight="true" spans="1:8">
      <c r="A130" s="8" t="s">
        <v>495</v>
      </c>
      <c r="B130" s="8" t="s">
        <v>525</v>
      </c>
      <c r="C130" s="8" t="s">
        <v>241</v>
      </c>
      <c r="D130" s="8" t="s">
        <v>526</v>
      </c>
      <c r="E130" s="8" t="s">
        <v>527</v>
      </c>
      <c r="F130" s="8" t="s">
        <v>241</v>
      </c>
      <c r="G130" s="8">
        <v>85.63</v>
      </c>
      <c r="H130" s="8" t="s">
        <v>52</v>
      </c>
    </row>
    <row r="131" ht="30" customHeight="true" spans="1:8">
      <c r="A131" s="8" t="s">
        <v>495</v>
      </c>
      <c r="B131" s="8" t="s">
        <v>528</v>
      </c>
      <c r="C131" s="8" t="s">
        <v>290</v>
      </c>
      <c r="D131" s="8" t="s">
        <v>529</v>
      </c>
      <c r="E131" s="8" t="s">
        <v>530</v>
      </c>
      <c r="F131" s="8" t="s">
        <v>290</v>
      </c>
      <c r="G131" s="8">
        <v>85.43</v>
      </c>
      <c r="H131" s="8" t="s">
        <v>52</v>
      </c>
    </row>
    <row r="132" ht="30" customHeight="true" spans="1:8">
      <c r="A132" s="8" t="s">
        <v>495</v>
      </c>
      <c r="B132" s="8" t="s">
        <v>531</v>
      </c>
      <c r="C132" s="8" t="s">
        <v>532</v>
      </c>
      <c r="D132" s="8" t="s">
        <v>533</v>
      </c>
      <c r="E132" s="8" t="s">
        <v>534</v>
      </c>
      <c r="F132" s="8" t="s">
        <v>535</v>
      </c>
      <c r="G132" s="8">
        <v>85.23</v>
      </c>
      <c r="H132" s="8" t="s">
        <v>52</v>
      </c>
    </row>
    <row r="133" ht="30" customHeight="true" spans="1:8">
      <c r="A133" s="8" t="s">
        <v>495</v>
      </c>
      <c r="B133" s="8" t="s">
        <v>536</v>
      </c>
      <c r="C133" s="8" t="s">
        <v>537</v>
      </c>
      <c r="D133" s="8" t="s">
        <v>538</v>
      </c>
      <c r="E133" s="8"/>
      <c r="F133" s="8"/>
      <c r="G133" s="8">
        <v>85</v>
      </c>
      <c r="H133" s="8" t="s">
        <v>52</v>
      </c>
    </row>
    <row r="134" ht="30" customHeight="true" spans="1:8">
      <c r="A134" s="8" t="s">
        <v>495</v>
      </c>
      <c r="B134" s="8" t="s">
        <v>539</v>
      </c>
      <c r="C134" s="8" t="s">
        <v>216</v>
      </c>
      <c r="D134" s="8" t="s">
        <v>540</v>
      </c>
      <c r="E134" s="8" t="s">
        <v>541</v>
      </c>
      <c r="F134" s="8" t="s">
        <v>216</v>
      </c>
      <c r="G134" s="8">
        <v>85</v>
      </c>
      <c r="H134" s="8" t="s">
        <v>52</v>
      </c>
    </row>
    <row r="135" ht="30" customHeight="true" spans="1:8">
      <c r="A135" s="8" t="s">
        <v>495</v>
      </c>
      <c r="B135" s="8" t="s">
        <v>542</v>
      </c>
      <c r="C135" s="8" t="s">
        <v>543</v>
      </c>
      <c r="D135" s="8" t="s">
        <v>544</v>
      </c>
      <c r="E135" s="8" t="s">
        <v>545</v>
      </c>
      <c r="F135" s="8" t="s">
        <v>546</v>
      </c>
      <c r="G135" s="8">
        <v>84.4</v>
      </c>
      <c r="H135" s="8" t="s">
        <v>52</v>
      </c>
    </row>
    <row r="136" ht="30" customHeight="true" spans="1:8">
      <c r="A136" s="8" t="s">
        <v>547</v>
      </c>
      <c r="B136" s="8" t="s">
        <v>548</v>
      </c>
      <c r="C136" s="8" t="s">
        <v>497</v>
      </c>
      <c r="D136" s="8" t="s">
        <v>549</v>
      </c>
      <c r="E136" s="8" t="s">
        <v>550</v>
      </c>
      <c r="F136" s="8" t="s">
        <v>500</v>
      </c>
      <c r="G136" s="8">
        <v>95.33</v>
      </c>
      <c r="H136" s="8" t="s">
        <v>14</v>
      </c>
    </row>
    <row r="137" ht="30" customHeight="true" spans="1:8">
      <c r="A137" s="8" t="s">
        <v>547</v>
      </c>
      <c r="B137" s="8" t="s">
        <v>551</v>
      </c>
      <c r="C137" s="8" t="s">
        <v>552</v>
      </c>
      <c r="D137" s="8" t="s">
        <v>553</v>
      </c>
      <c r="E137" s="8" t="s">
        <v>554</v>
      </c>
      <c r="F137" s="8" t="s">
        <v>552</v>
      </c>
      <c r="G137" s="8">
        <v>92</v>
      </c>
      <c r="H137" s="8" t="s">
        <v>20</v>
      </c>
    </row>
    <row r="138" ht="30" customHeight="true" spans="1:8">
      <c r="A138" s="8" t="s">
        <v>547</v>
      </c>
      <c r="B138" s="8" t="s">
        <v>555</v>
      </c>
      <c r="C138" s="8" t="s">
        <v>216</v>
      </c>
      <c r="D138" s="8" t="s">
        <v>556</v>
      </c>
      <c r="E138" s="8" t="s">
        <v>248</v>
      </c>
      <c r="F138" s="8" t="s">
        <v>216</v>
      </c>
      <c r="G138" s="8">
        <v>92</v>
      </c>
      <c r="H138" s="8" t="s">
        <v>20</v>
      </c>
    </row>
    <row r="139" ht="30" customHeight="true" spans="1:8">
      <c r="A139" s="8" t="s">
        <v>547</v>
      </c>
      <c r="B139" s="8" t="s">
        <v>557</v>
      </c>
      <c r="C139" s="8" t="s">
        <v>220</v>
      </c>
      <c r="D139" s="8" t="s">
        <v>558</v>
      </c>
      <c r="E139" s="8" t="s">
        <v>559</v>
      </c>
      <c r="F139" s="8" t="s">
        <v>220</v>
      </c>
      <c r="G139" s="8">
        <v>91</v>
      </c>
      <c r="H139" s="8" t="s">
        <v>30</v>
      </c>
    </row>
    <row r="140" ht="30" customHeight="true" spans="1:8">
      <c r="A140" s="8" t="s">
        <v>547</v>
      </c>
      <c r="B140" s="8" t="s">
        <v>560</v>
      </c>
      <c r="C140" s="8" t="s">
        <v>396</v>
      </c>
      <c r="D140" s="8" t="s">
        <v>561</v>
      </c>
      <c r="E140" s="8" t="s">
        <v>562</v>
      </c>
      <c r="F140" s="8" t="s">
        <v>396</v>
      </c>
      <c r="G140" s="8">
        <v>90</v>
      </c>
      <c r="H140" s="8" t="s">
        <v>30</v>
      </c>
    </row>
    <row r="141" ht="30" customHeight="true" spans="1:8">
      <c r="A141" s="8" t="s">
        <v>547</v>
      </c>
      <c r="B141" s="8" t="s">
        <v>563</v>
      </c>
      <c r="C141" s="8" t="s">
        <v>261</v>
      </c>
      <c r="D141" s="8" t="s">
        <v>564</v>
      </c>
      <c r="E141" s="8" t="s">
        <v>565</v>
      </c>
      <c r="F141" s="8" t="s">
        <v>261</v>
      </c>
      <c r="G141" s="8">
        <v>89.67</v>
      </c>
      <c r="H141" s="8" t="s">
        <v>30</v>
      </c>
    </row>
    <row r="142" ht="30" customHeight="true" spans="1:8">
      <c r="A142" s="8" t="s">
        <v>547</v>
      </c>
      <c r="B142" s="8" t="s">
        <v>566</v>
      </c>
      <c r="C142" s="8" t="s">
        <v>567</v>
      </c>
      <c r="D142" s="8" t="s">
        <v>568</v>
      </c>
      <c r="E142" s="8" t="s">
        <v>569</v>
      </c>
      <c r="F142" s="8" t="s">
        <v>570</v>
      </c>
      <c r="G142" s="8">
        <v>89.33</v>
      </c>
      <c r="H142" s="8" t="s">
        <v>30</v>
      </c>
    </row>
    <row r="143" ht="30" customHeight="true" spans="1:8">
      <c r="A143" s="8" t="s">
        <v>547</v>
      </c>
      <c r="B143" s="8" t="s">
        <v>571</v>
      </c>
      <c r="C143" s="8" t="s">
        <v>299</v>
      </c>
      <c r="D143" s="8" t="s">
        <v>572</v>
      </c>
      <c r="E143" s="8" t="s">
        <v>573</v>
      </c>
      <c r="F143" s="8" t="s">
        <v>524</v>
      </c>
      <c r="G143" s="8">
        <v>88.67</v>
      </c>
      <c r="H143" s="8" t="s">
        <v>52</v>
      </c>
    </row>
    <row r="144" ht="30" customHeight="true" spans="1:8">
      <c r="A144" s="8" t="s">
        <v>547</v>
      </c>
      <c r="B144" s="8" t="s">
        <v>574</v>
      </c>
      <c r="C144" s="8" t="s">
        <v>257</v>
      </c>
      <c r="D144" s="8" t="s">
        <v>575</v>
      </c>
      <c r="E144" s="8" t="s">
        <v>576</v>
      </c>
      <c r="F144" s="8" t="s">
        <v>257</v>
      </c>
      <c r="G144" s="8">
        <v>88.33</v>
      </c>
      <c r="H144" s="8" t="s">
        <v>52</v>
      </c>
    </row>
    <row r="145" ht="30" customHeight="true" spans="1:8">
      <c r="A145" s="8" t="s">
        <v>547</v>
      </c>
      <c r="B145" s="8" t="s">
        <v>577</v>
      </c>
      <c r="C145" s="8" t="s">
        <v>578</v>
      </c>
      <c r="D145" s="8" t="s">
        <v>579</v>
      </c>
      <c r="E145" s="8" t="s">
        <v>580</v>
      </c>
      <c r="F145" s="8" t="s">
        <v>578</v>
      </c>
      <c r="G145" s="8">
        <v>87</v>
      </c>
      <c r="H145" s="8" t="s">
        <v>52</v>
      </c>
    </row>
    <row r="146" ht="30" customHeight="true" spans="1:8">
      <c r="A146" s="8" t="s">
        <v>547</v>
      </c>
      <c r="B146" s="8" t="s">
        <v>581</v>
      </c>
      <c r="C146" s="8" t="s">
        <v>364</v>
      </c>
      <c r="D146" s="8" t="s">
        <v>582</v>
      </c>
      <c r="E146" s="8" t="s">
        <v>583</v>
      </c>
      <c r="F146" s="8" t="s">
        <v>364</v>
      </c>
      <c r="G146" s="8">
        <v>86.67</v>
      </c>
      <c r="H146" s="8" t="s">
        <v>52</v>
      </c>
    </row>
    <row r="147" ht="30" customHeight="true" spans="1:8">
      <c r="A147" s="8" t="s">
        <v>547</v>
      </c>
      <c r="B147" s="8" t="s">
        <v>584</v>
      </c>
      <c r="C147" s="8" t="s">
        <v>585</v>
      </c>
      <c r="D147" s="8" t="s">
        <v>586</v>
      </c>
      <c r="E147" s="8" t="s">
        <v>477</v>
      </c>
      <c r="F147" s="8" t="s">
        <v>477</v>
      </c>
      <c r="G147" s="8">
        <v>86</v>
      </c>
      <c r="H147" s="8" t="s">
        <v>52</v>
      </c>
    </row>
    <row r="148" ht="30" customHeight="true" spans="1:8">
      <c r="A148" s="8" t="s">
        <v>547</v>
      </c>
      <c r="B148" s="8" t="s">
        <v>587</v>
      </c>
      <c r="C148" s="8" t="s">
        <v>588</v>
      </c>
      <c r="D148" s="8" t="s">
        <v>589</v>
      </c>
      <c r="E148" s="8" t="s">
        <v>590</v>
      </c>
      <c r="F148" s="8" t="s">
        <v>588</v>
      </c>
      <c r="G148" s="8">
        <v>85.33</v>
      </c>
      <c r="H148" s="8" t="s">
        <v>52</v>
      </c>
    </row>
    <row r="149" ht="30" customHeight="true" spans="1:8">
      <c r="A149" s="8" t="s">
        <v>591</v>
      </c>
      <c r="B149" s="8" t="s">
        <v>592</v>
      </c>
      <c r="C149" s="8" t="s">
        <v>220</v>
      </c>
      <c r="D149" s="8" t="s">
        <v>593</v>
      </c>
      <c r="E149" s="8" t="s">
        <v>594</v>
      </c>
      <c r="F149" s="8" t="s">
        <v>220</v>
      </c>
      <c r="G149" s="8">
        <v>89.07</v>
      </c>
      <c r="H149" s="8" t="s">
        <v>14</v>
      </c>
    </row>
    <row r="150" ht="30" customHeight="true" spans="1:8">
      <c r="A150" s="8" t="s">
        <v>591</v>
      </c>
      <c r="B150" s="8" t="s">
        <v>595</v>
      </c>
      <c r="C150" s="8" t="s">
        <v>257</v>
      </c>
      <c r="D150" s="8" t="s">
        <v>596</v>
      </c>
      <c r="E150" s="8" t="s">
        <v>597</v>
      </c>
      <c r="F150" s="8" t="s">
        <v>257</v>
      </c>
      <c r="G150" s="8">
        <v>89.03</v>
      </c>
      <c r="H150" s="8" t="s">
        <v>14</v>
      </c>
    </row>
    <row r="151" ht="30" customHeight="true" spans="1:8">
      <c r="A151" s="8" t="s">
        <v>591</v>
      </c>
      <c r="B151" s="8" t="s">
        <v>598</v>
      </c>
      <c r="C151" s="8" t="s">
        <v>411</v>
      </c>
      <c r="D151" s="8" t="s">
        <v>599</v>
      </c>
      <c r="E151" s="8" t="s">
        <v>600</v>
      </c>
      <c r="F151" s="8" t="s">
        <v>327</v>
      </c>
      <c r="G151" s="8">
        <v>87.23</v>
      </c>
      <c r="H151" s="8" t="s">
        <v>20</v>
      </c>
    </row>
    <row r="152" ht="30" customHeight="true" spans="1:8">
      <c r="A152" s="8" t="s">
        <v>591</v>
      </c>
      <c r="B152" s="8" t="s">
        <v>601</v>
      </c>
      <c r="C152" s="8" t="s">
        <v>228</v>
      </c>
      <c r="D152" s="8" t="s">
        <v>602</v>
      </c>
      <c r="E152" s="8" t="s">
        <v>603</v>
      </c>
      <c r="F152" s="8" t="s">
        <v>228</v>
      </c>
      <c r="G152" s="8">
        <v>83.8</v>
      </c>
      <c r="H152" s="8" t="s">
        <v>30</v>
      </c>
    </row>
    <row r="153" ht="30" customHeight="true" spans="1:8">
      <c r="A153" s="8" t="s">
        <v>591</v>
      </c>
      <c r="B153" s="8" t="s">
        <v>604</v>
      </c>
      <c r="C153" s="8" t="s">
        <v>456</v>
      </c>
      <c r="D153" s="8" t="s">
        <v>605</v>
      </c>
      <c r="E153" s="8" t="s">
        <v>606</v>
      </c>
      <c r="F153" s="8" t="s">
        <v>607</v>
      </c>
      <c r="G153" s="8">
        <v>83.73</v>
      </c>
      <c r="H153" s="8" t="s">
        <v>30</v>
      </c>
    </row>
    <row r="154" ht="30" customHeight="true" spans="1:8">
      <c r="A154" s="8" t="s">
        <v>591</v>
      </c>
      <c r="B154" s="8" t="s">
        <v>608</v>
      </c>
      <c r="C154" s="8" t="s">
        <v>609</v>
      </c>
      <c r="D154" s="8" t="s">
        <v>610</v>
      </c>
      <c r="E154" s="8" t="s">
        <v>611</v>
      </c>
      <c r="F154" s="8" t="s">
        <v>609</v>
      </c>
      <c r="G154" s="8">
        <v>83.43</v>
      </c>
      <c r="H154" s="8" t="s">
        <v>30</v>
      </c>
    </row>
    <row r="155" ht="30" customHeight="true" spans="1:8">
      <c r="A155" s="8" t="s">
        <v>591</v>
      </c>
      <c r="B155" s="8" t="s">
        <v>612</v>
      </c>
      <c r="C155" s="8" t="s">
        <v>196</v>
      </c>
      <c r="D155" s="8" t="s">
        <v>613</v>
      </c>
      <c r="E155" s="8" t="s">
        <v>614</v>
      </c>
      <c r="F155" s="8" t="s">
        <v>87</v>
      </c>
      <c r="G155" s="8">
        <v>83.27</v>
      </c>
      <c r="H155" s="8" t="s">
        <v>30</v>
      </c>
    </row>
    <row r="156" ht="30" customHeight="true" spans="1:8">
      <c r="A156" s="8" t="s">
        <v>591</v>
      </c>
      <c r="B156" s="8" t="s">
        <v>615</v>
      </c>
      <c r="C156" s="8" t="s">
        <v>192</v>
      </c>
      <c r="D156" s="8" t="s">
        <v>361</v>
      </c>
      <c r="E156" s="8" t="s">
        <v>616</v>
      </c>
      <c r="F156" s="8" t="s">
        <v>192</v>
      </c>
      <c r="G156" s="8">
        <v>82.9</v>
      </c>
      <c r="H156" s="8" t="s">
        <v>52</v>
      </c>
    </row>
    <row r="157" ht="30" customHeight="true" spans="1:8">
      <c r="A157" s="8" t="s">
        <v>591</v>
      </c>
      <c r="B157" s="8" t="s">
        <v>617</v>
      </c>
      <c r="C157" s="8" t="s">
        <v>618</v>
      </c>
      <c r="D157" s="8" t="s">
        <v>619</v>
      </c>
      <c r="E157" s="8" t="s">
        <v>620</v>
      </c>
      <c r="F157" s="8" t="s">
        <v>618</v>
      </c>
      <c r="G157" s="8">
        <v>82.83</v>
      </c>
      <c r="H157" s="8" t="s">
        <v>52</v>
      </c>
    </row>
    <row r="158" ht="30" customHeight="true" spans="1:8">
      <c r="A158" s="8" t="s">
        <v>591</v>
      </c>
      <c r="B158" s="8" t="s">
        <v>621</v>
      </c>
      <c r="C158" s="8" t="s">
        <v>508</v>
      </c>
      <c r="D158" s="8" t="s">
        <v>622</v>
      </c>
      <c r="E158" s="8" t="s">
        <v>623</v>
      </c>
      <c r="F158" s="8" t="s">
        <v>508</v>
      </c>
      <c r="G158" s="8">
        <v>81.13</v>
      </c>
      <c r="H158" s="8" t="s">
        <v>52</v>
      </c>
    </row>
    <row r="159" ht="30" customHeight="true" spans="1:8">
      <c r="A159" s="8" t="s">
        <v>591</v>
      </c>
      <c r="B159" s="8" t="s">
        <v>624</v>
      </c>
      <c r="C159" s="8" t="s">
        <v>216</v>
      </c>
      <c r="D159" s="8" t="s">
        <v>625</v>
      </c>
      <c r="E159" s="8" t="s">
        <v>626</v>
      </c>
      <c r="F159" s="8" t="s">
        <v>216</v>
      </c>
      <c r="G159" s="8">
        <v>80.87</v>
      </c>
      <c r="H159" s="8" t="s">
        <v>52</v>
      </c>
    </row>
    <row r="160" ht="30" customHeight="true" spans="1:8">
      <c r="A160" s="8" t="s">
        <v>591</v>
      </c>
      <c r="B160" s="8" t="s">
        <v>627</v>
      </c>
      <c r="C160" s="8" t="s">
        <v>628</v>
      </c>
      <c r="D160" s="8" t="s">
        <v>629</v>
      </c>
      <c r="E160" s="8" t="s">
        <v>630</v>
      </c>
      <c r="F160" s="8" t="s">
        <v>628</v>
      </c>
      <c r="G160" s="8">
        <v>80.73</v>
      </c>
      <c r="H160" s="8" t="s">
        <v>52</v>
      </c>
    </row>
    <row r="161" ht="30" customHeight="true" spans="1:8">
      <c r="A161" s="8" t="s">
        <v>591</v>
      </c>
      <c r="B161" s="8" t="s">
        <v>631</v>
      </c>
      <c r="C161" s="8" t="s">
        <v>224</v>
      </c>
      <c r="D161" s="8" t="s">
        <v>632</v>
      </c>
      <c r="E161" s="8" t="s">
        <v>633</v>
      </c>
      <c r="F161" s="8" t="s">
        <v>224</v>
      </c>
      <c r="G161" s="8">
        <v>79.9</v>
      </c>
      <c r="H161" s="8" t="s">
        <v>52</v>
      </c>
    </row>
    <row r="162" ht="30" customHeight="true" spans="1:8">
      <c r="A162" s="8" t="s">
        <v>591</v>
      </c>
      <c r="B162" s="8" t="s">
        <v>634</v>
      </c>
      <c r="C162" s="8" t="s">
        <v>204</v>
      </c>
      <c r="D162" s="8" t="s">
        <v>635</v>
      </c>
      <c r="E162" s="8" t="s">
        <v>636</v>
      </c>
      <c r="F162" s="8" t="s">
        <v>62</v>
      </c>
      <c r="G162" s="8">
        <v>79.5</v>
      </c>
      <c r="H162" s="8" t="s">
        <v>52</v>
      </c>
    </row>
    <row r="163" ht="30" customHeight="true" spans="1:8">
      <c r="A163" s="8" t="s">
        <v>637</v>
      </c>
      <c r="B163" s="8" t="s">
        <v>638</v>
      </c>
      <c r="C163" s="8" t="s">
        <v>212</v>
      </c>
      <c r="D163" s="8" t="s">
        <v>639</v>
      </c>
      <c r="E163" s="8" t="s">
        <v>640</v>
      </c>
      <c r="F163" s="8" t="s">
        <v>212</v>
      </c>
      <c r="G163" s="8">
        <v>90</v>
      </c>
      <c r="H163" s="8" t="s">
        <v>14</v>
      </c>
    </row>
    <row r="164" ht="30" customHeight="true" spans="1:8">
      <c r="A164" s="8" t="s">
        <v>637</v>
      </c>
      <c r="B164" s="8" t="s">
        <v>641</v>
      </c>
      <c r="C164" s="8" t="s">
        <v>642</v>
      </c>
      <c r="D164" s="8" t="s">
        <v>643</v>
      </c>
      <c r="E164" s="8" t="s">
        <v>644</v>
      </c>
      <c r="F164" s="8" t="s">
        <v>642</v>
      </c>
      <c r="G164" s="8">
        <v>87</v>
      </c>
      <c r="H164" s="8" t="s">
        <v>14</v>
      </c>
    </row>
    <row r="165" ht="30" customHeight="true" spans="1:8">
      <c r="A165" s="8" t="s">
        <v>637</v>
      </c>
      <c r="B165" s="8" t="s">
        <v>645</v>
      </c>
      <c r="C165" s="8" t="s">
        <v>216</v>
      </c>
      <c r="D165" s="8" t="s">
        <v>646</v>
      </c>
      <c r="E165" s="8" t="s">
        <v>647</v>
      </c>
      <c r="F165" s="8" t="s">
        <v>216</v>
      </c>
      <c r="G165" s="8">
        <v>86.67</v>
      </c>
      <c r="H165" s="8" t="s">
        <v>20</v>
      </c>
    </row>
    <row r="166" ht="30" customHeight="true" spans="1:8">
      <c r="A166" s="8" t="s">
        <v>637</v>
      </c>
      <c r="B166" s="8" t="s">
        <v>648</v>
      </c>
      <c r="C166" s="8" t="s">
        <v>497</v>
      </c>
      <c r="D166" s="8" t="s">
        <v>649</v>
      </c>
      <c r="E166" s="8" t="s">
        <v>650</v>
      </c>
      <c r="F166" s="8" t="s">
        <v>651</v>
      </c>
      <c r="G166" s="8">
        <v>85</v>
      </c>
      <c r="H166" s="8" t="s">
        <v>30</v>
      </c>
    </row>
    <row r="167" ht="30" customHeight="true" spans="1:8">
      <c r="A167" s="8" t="s">
        <v>637</v>
      </c>
      <c r="B167" s="8" t="s">
        <v>652</v>
      </c>
      <c r="C167" s="8" t="s">
        <v>497</v>
      </c>
      <c r="D167" s="8" t="s">
        <v>653</v>
      </c>
      <c r="E167" s="8" t="s">
        <v>654</v>
      </c>
      <c r="F167" s="8" t="s">
        <v>497</v>
      </c>
      <c r="G167" s="8">
        <v>85</v>
      </c>
      <c r="H167" s="8" t="s">
        <v>30</v>
      </c>
    </row>
    <row r="168" ht="30" customHeight="true" spans="1:8">
      <c r="A168" s="8" t="s">
        <v>637</v>
      </c>
      <c r="B168" s="8" t="s">
        <v>655</v>
      </c>
      <c r="C168" s="8" t="s">
        <v>204</v>
      </c>
      <c r="D168" s="8" t="s">
        <v>656</v>
      </c>
      <c r="E168" s="8" t="s">
        <v>657</v>
      </c>
      <c r="F168" s="8" t="s">
        <v>204</v>
      </c>
      <c r="G168" s="8">
        <v>84.33</v>
      </c>
      <c r="H168" s="8" t="s">
        <v>30</v>
      </c>
    </row>
    <row r="169" ht="30" customHeight="true" spans="1:8">
      <c r="A169" s="8" t="s">
        <v>637</v>
      </c>
      <c r="B169" s="8" t="s">
        <v>658</v>
      </c>
      <c r="C169" s="8" t="s">
        <v>228</v>
      </c>
      <c r="D169" s="8" t="s">
        <v>659</v>
      </c>
      <c r="E169" s="8" t="s">
        <v>660</v>
      </c>
      <c r="F169" s="8" t="s">
        <v>228</v>
      </c>
      <c r="G169" s="8">
        <v>84</v>
      </c>
      <c r="H169" s="8" t="s">
        <v>30</v>
      </c>
    </row>
    <row r="170" ht="30" customHeight="true" spans="1:8">
      <c r="A170" s="8" t="s">
        <v>637</v>
      </c>
      <c r="B170" s="8" t="s">
        <v>661</v>
      </c>
      <c r="C170" s="8" t="s">
        <v>662</v>
      </c>
      <c r="D170" s="8" t="s">
        <v>663</v>
      </c>
      <c r="E170" s="8" t="s">
        <v>664</v>
      </c>
      <c r="F170" s="8" t="s">
        <v>618</v>
      </c>
      <c r="G170" s="8">
        <v>83.67</v>
      </c>
      <c r="H170" s="8" t="s">
        <v>52</v>
      </c>
    </row>
    <row r="171" ht="30" customHeight="true" spans="1:8">
      <c r="A171" s="8" t="s">
        <v>637</v>
      </c>
      <c r="B171" s="8" t="s">
        <v>665</v>
      </c>
      <c r="C171" s="8" t="s">
        <v>261</v>
      </c>
      <c r="D171" s="8" t="s">
        <v>666</v>
      </c>
      <c r="E171" s="8" t="s">
        <v>667</v>
      </c>
      <c r="F171" s="8" t="s">
        <v>261</v>
      </c>
      <c r="G171" s="8">
        <v>83.33</v>
      </c>
      <c r="H171" s="8" t="s">
        <v>52</v>
      </c>
    </row>
    <row r="172" ht="30" customHeight="true" spans="1:8">
      <c r="A172" s="8" t="s">
        <v>637</v>
      </c>
      <c r="B172" s="8" t="s">
        <v>668</v>
      </c>
      <c r="C172" s="8" t="s">
        <v>448</v>
      </c>
      <c r="D172" s="8" t="s">
        <v>669</v>
      </c>
      <c r="E172" s="8" t="s">
        <v>670</v>
      </c>
      <c r="F172" s="8" t="s">
        <v>524</v>
      </c>
      <c r="G172" s="8">
        <v>82.67</v>
      </c>
      <c r="H172" s="8" t="s">
        <v>52</v>
      </c>
    </row>
    <row r="173" ht="30" customHeight="true" spans="1:8">
      <c r="A173" s="8" t="s">
        <v>637</v>
      </c>
      <c r="B173" s="8" t="s">
        <v>671</v>
      </c>
      <c r="C173" s="8" t="s">
        <v>672</v>
      </c>
      <c r="D173" s="8" t="s">
        <v>673</v>
      </c>
      <c r="E173" s="8" t="s">
        <v>674</v>
      </c>
      <c r="F173" s="8" t="s">
        <v>672</v>
      </c>
      <c r="G173" s="8">
        <v>82</v>
      </c>
      <c r="H173" s="8" t="s">
        <v>52</v>
      </c>
    </row>
    <row r="174" ht="30" customHeight="true" spans="1:8">
      <c r="A174" s="8" t="s">
        <v>637</v>
      </c>
      <c r="B174" s="8" t="s">
        <v>675</v>
      </c>
      <c r="C174" s="8" t="s">
        <v>364</v>
      </c>
      <c r="D174" s="8" t="s">
        <v>676</v>
      </c>
      <c r="E174" s="8" t="s">
        <v>677</v>
      </c>
      <c r="F174" s="8" t="s">
        <v>364</v>
      </c>
      <c r="G174" s="8">
        <v>81.67</v>
      </c>
      <c r="H174" s="8" t="s">
        <v>52</v>
      </c>
    </row>
    <row r="175" ht="30" customHeight="true" spans="1:8">
      <c r="A175" s="8" t="s">
        <v>637</v>
      </c>
      <c r="B175" s="8" t="s">
        <v>678</v>
      </c>
      <c r="C175" s="8" t="s">
        <v>220</v>
      </c>
      <c r="D175" s="8" t="s">
        <v>679</v>
      </c>
      <c r="E175" s="8" t="s">
        <v>680</v>
      </c>
      <c r="F175" s="8" t="s">
        <v>220</v>
      </c>
      <c r="G175" s="8">
        <v>81.33</v>
      </c>
      <c r="H175" s="8" t="s">
        <v>52</v>
      </c>
    </row>
    <row r="176" ht="30" customHeight="true" spans="1:8">
      <c r="A176" s="8" t="s">
        <v>637</v>
      </c>
      <c r="B176" s="8" t="s">
        <v>681</v>
      </c>
      <c r="C176" s="8" t="s">
        <v>552</v>
      </c>
      <c r="D176" s="8" t="s">
        <v>682</v>
      </c>
      <c r="E176" s="8" t="s">
        <v>683</v>
      </c>
      <c r="F176" s="8" t="s">
        <v>552</v>
      </c>
      <c r="G176" s="8">
        <v>80</v>
      </c>
      <c r="H176" s="8" t="s">
        <v>52</v>
      </c>
    </row>
    <row r="177" ht="30" customHeight="true" spans="1:8">
      <c r="A177" s="8" t="s">
        <v>684</v>
      </c>
      <c r="B177" s="8" t="s">
        <v>594</v>
      </c>
      <c r="C177" s="8" t="s">
        <v>220</v>
      </c>
      <c r="D177" s="8" t="s">
        <v>685</v>
      </c>
      <c r="E177" s="8" t="s">
        <v>686</v>
      </c>
      <c r="F177" s="8" t="s">
        <v>220</v>
      </c>
      <c r="G177" s="8">
        <v>90.67</v>
      </c>
      <c r="H177" s="8" t="s">
        <v>14</v>
      </c>
    </row>
    <row r="178" ht="30" customHeight="true" spans="1:8">
      <c r="A178" s="8" t="s">
        <v>684</v>
      </c>
      <c r="B178" s="8" t="s">
        <v>687</v>
      </c>
      <c r="C178" s="8" t="s">
        <v>372</v>
      </c>
      <c r="D178" s="8" t="s">
        <v>688</v>
      </c>
      <c r="E178" s="8" t="s">
        <v>689</v>
      </c>
      <c r="F178" s="8" t="s">
        <v>372</v>
      </c>
      <c r="G178" s="8">
        <v>88.83</v>
      </c>
      <c r="H178" s="8" t="s">
        <v>14</v>
      </c>
    </row>
    <row r="179" ht="30" customHeight="true" spans="1:8">
      <c r="A179" s="8" t="s">
        <v>684</v>
      </c>
      <c r="B179" s="8" t="s">
        <v>690</v>
      </c>
      <c r="C179" s="8" t="s">
        <v>691</v>
      </c>
      <c r="D179" s="8" t="s">
        <v>692</v>
      </c>
      <c r="E179" s="8" t="s">
        <v>693</v>
      </c>
      <c r="F179" s="8" t="s">
        <v>691</v>
      </c>
      <c r="G179" s="8">
        <v>87.67</v>
      </c>
      <c r="H179" s="8" t="s">
        <v>20</v>
      </c>
    </row>
    <row r="180" ht="30" customHeight="true" spans="1:8">
      <c r="A180" s="8" t="s">
        <v>694</v>
      </c>
      <c r="B180" s="8" t="s">
        <v>695</v>
      </c>
      <c r="C180" s="8" t="s">
        <v>228</v>
      </c>
      <c r="D180" s="8" t="s">
        <v>696</v>
      </c>
      <c r="E180" s="8" t="s">
        <v>697</v>
      </c>
      <c r="F180" s="8" t="s">
        <v>228</v>
      </c>
      <c r="G180" s="8">
        <v>85.67</v>
      </c>
      <c r="H180" s="8" t="s">
        <v>30</v>
      </c>
    </row>
    <row r="181" ht="30" customHeight="true" spans="1:8">
      <c r="A181" s="8" t="s">
        <v>684</v>
      </c>
      <c r="B181" s="8" t="s">
        <v>698</v>
      </c>
      <c r="C181" s="8" t="s">
        <v>241</v>
      </c>
      <c r="D181" s="8" t="s">
        <v>699</v>
      </c>
      <c r="E181" s="8" t="s">
        <v>700</v>
      </c>
      <c r="F181" s="8" t="s">
        <v>241</v>
      </c>
      <c r="G181" s="8">
        <v>85.33</v>
      </c>
      <c r="H181" s="8" t="s">
        <v>30</v>
      </c>
    </row>
    <row r="182" ht="30" customHeight="true" spans="1:8">
      <c r="A182" s="8" t="s">
        <v>684</v>
      </c>
      <c r="B182" s="8" t="s">
        <v>701</v>
      </c>
      <c r="C182" s="8" t="s">
        <v>702</v>
      </c>
      <c r="D182" s="8" t="s">
        <v>703</v>
      </c>
      <c r="E182" s="8" t="s">
        <v>704</v>
      </c>
      <c r="F182" s="8" t="s">
        <v>327</v>
      </c>
      <c r="G182" s="8">
        <v>85.17</v>
      </c>
      <c r="H182" s="8" t="s">
        <v>30</v>
      </c>
    </row>
    <row r="183" ht="30" customHeight="true" spans="1:8">
      <c r="A183" s="8" t="s">
        <v>684</v>
      </c>
      <c r="B183" s="8" t="s">
        <v>705</v>
      </c>
      <c r="C183" s="8" t="s">
        <v>237</v>
      </c>
      <c r="D183" s="8" t="s">
        <v>706</v>
      </c>
      <c r="E183" s="8" t="s">
        <v>707</v>
      </c>
      <c r="F183" s="8" t="s">
        <v>708</v>
      </c>
      <c r="G183" s="8">
        <v>85</v>
      </c>
      <c r="H183" s="8" t="s">
        <v>30</v>
      </c>
    </row>
    <row r="184" ht="30" customHeight="true" spans="1:8">
      <c r="A184" s="8" t="s">
        <v>684</v>
      </c>
      <c r="B184" s="8" t="s">
        <v>709</v>
      </c>
      <c r="C184" s="8" t="s">
        <v>364</v>
      </c>
      <c r="D184" s="8" t="s">
        <v>710</v>
      </c>
      <c r="E184" s="8" t="s">
        <v>711</v>
      </c>
      <c r="F184" s="8" t="s">
        <v>364</v>
      </c>
      <c r="G184" s="8">
        <v>84.83</v>
      </c>
      <c r="H184" s="8" t="s">
        <v>52</v>
      </c>
    </row>
    <row r="185" ht="30" customHeight="true" spans="1:8">
      <c r="A185" s="8" t="s">
        <v>684</v>
      </c>
      <c r="B185" s="8" t="s">
        <v>712</v>
      </c>
      <c r="C185" s="8" t="s">
        <v>216</v>
      </c>
      <c r="D185" s="8" t="s">
        <v>713</v>
      </c>
      <c r="E185" s="8" t="s">
        <v>714</v>
      </c>
      <c r="F185" s="8" t="s">
        <v>216</v>
      </c>
      <c r="G185" s="8">
        <v>84.83</v>
      </c>
      <c r="H185" s="8" t="s">
        <v>52</v>
      </c>
    </row>
    <row r="186" ht="30" customHeight="true" spans="1:8">
      <c r="A186" s="8" t="s">
        <v>684</v>
      </c>
      <c r="B186" s="8" t="s">
        <v>715</v>
      </c>
      <c r="C186" s="8" t="s">
        <v>672</v>
      </c>
      <c r="D186" s="8" t="s">
        <v>716</v>
      </c>
      <c r="E186" s="8" t="s">
        <v>717</v>
      </c>
      <c r="F186" s="8" t="s">
        <v>672</v>
      </c>
      <c r="G186" s="8">
        <v>83.67</v>
      </c>
      <c r="H186" s="8" t="s">
        <v>52</v>
      </c>
    </row>
    <row r="187" ht="30" customHeight="true" spans="1:8">
      <c r="A187" s="8" t="s">
        <v>694</v>
      </c>
      <c r="B187" s="8" t="s">
        <v>718</v>
      </c>
      <c r="C187" s="8" t="s">
        <v>719</v>
      </c>
      <c r="D187" s="8" t="s">
        <v>720</v>
      </c>
      <c r="E187" s="8" t="s">
        <v>721</v>
      </c>
      <c r="F187" s="8" t="s">
        <v>719</v>
      </c>
      <c r="G187" s="8">
        <v>83.5</v>
      </c>
      <c r="H187" s="8" t="s">
        <v>52</v>
      </c>
    </row>
    <row r="188" ht="30" customHeight="true" spans="1:8">
      <c r="A188" s="8" t="s">
        <v>684</v>
      </c>
      <c r="B188" s="8" t="s">
        <v>722</v>
      </c>
      <c r="C188" s="8" t="s">
        <v>430</v>
      </c>
      <c r="D188" s="8" t="s">
        <v>723</v>
      </c>
      <c r="E188" s="8" t="s">
        <v>724</v>
      </c>
      <c r="F188" s="8" t="s">
        <v>430</v>
      </c>
      <c r="G188" s="8">
        <v>83</v>
      </c>
      <c r="H188" s="8" t="s">
        <v>52</v>
      </c>
    </row>
    <row r="189" ht="30" customHeight="true" spans="1:8">
      <c r="A189" s="8" t="s">
        <v>684</v>
      </c>
      <c r="B189" s="8" t="s">
        <v>725</v>
      </c>
      <c r="C189" s="8" t="s">
        <v>497</v>
      </c>
      <c r="D189" s="8" t="s">
        <v>726</v>
      </c>
      <c r="E189" s="8" t="s">
        <v>727</v>
      </c>
      <c r="F189" s="8" t="s">
        <v>728</v>
      </c>
      <c r="G189" s="8">
        <v>82</v>
      </c>
      <c r="H189" s="8" t="s">
        <v>52</v>
      </c>
    </row>
    <row r="190" ht="30" customHeight="true" spans="1:8">
      <c r="A190" s="8" t="s">
        <v>684</v>
      </c>
      <c r="B190" s="8" t="s">
        <v>729</v>
      </c>
      <c r="C190" s="8" t="s">
        <v>730</v>
      </c>
      <c r="D190" s="8" t="s">
        <v>731</v>
      </c>
      <c r="E190" s="8" t="s">
        <v>732</v>
      </c>
      <c r="F190" s="8" t="s">
        <v>730</v>
      </c>
      <c r="G190" s="8">
        <v>81</v>
      </c>
      <c r="H190" s="8" t="s">
        <v>52</v>
      </c>
    </row>
    <row r="191" spans="1:8">
      <c r="A191" s="12"/>
      <c r="B191" s="12"/>
      <c r="C191" s="13"/>
      <c r="D191" s="13"/>
      <c r="E191" s="12"/>
      <c r="F191" s="13"/>
      <c r="G191" s="13"/>
      <c r="H191" s="13"/>
    </row>
    <row r="194" spans="1:1">
      <c r="A194" t="s">
        <v>733</v>
      </c>
    </row>
    <row r="195" spans="1:1">
      <c r="A195" t="s">
        <v>734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K14" sqref="K14"/>
    </sheetView>
  </sheetViews>
  <sheetFormatPr defaultColWidth="9" defaultRowHeight="13.5"/>
  <cols>
    <col min="1" max="1" width="14" customWidth="true"/>
    <col min="2" max="2" width="8.375" customWidth="true"/>
    <col min="3" max="3" width="14.75" customWidth="true"/>
    <col min="5" max="5" width="10.625" customWidth="true"/>
    <col min="7" max="7" width="7.375" customWidth="true"/>
    <col min="8" max="8" width="6.375" customWidth="true"/>
    <col min="9" max="9" width="5.875" customWidth="true"/>
  </cols>
  <sheetData>
    <row r="1" ht="38" customHeight="true" spans="1:9">
      <c r="A1" s="1" t="s">
        <v>735</v>
      </c>
      <c r="B1" s="1" t="s">
        <v>736</v>
      </c>
      <c r="C1" s="1" t="s">
        <v>737</v>
      </c>
      <c r="D1" s="1" t="s">
        <v>20</v>
      </c>
      <c r="E1" s="1" t="s">
        <v>30</v>
      </c>
      <c r="F1" s="1" t="s">
        <v>52</v>
      </c>
      <c r="G1" s="2" t="s">
        <v>738</v>
      </c>
      <c r="H1" s="2" t="s">
        <v>739</v>
      </c>
      <c r="I1" s="2" t="s">
        <v>740</v>
      </c>
    </row>
    <row r="2" spans="1:9">
      <c r="A2" s="1" t="s">
        <v>9</v>
      </c>
      <c r="B2" s="1">
        <v>20</v>
      </c>
      <c r="C2" s="1">
        <f>B2*0.8</f>
        <v>16</v>
      </c>
      <c r="D2" s="1">
        <f>C2*0.2</f>
        <v>3.2</v>
      </c>
      <c r="E2" s="1">
        <f>C2*0.3</f>
        <v>4.8</v>
      </c>
      <c r="F2" s="1">
        <f>C2*0.5</f>
        <v>8</v>
      </c>
      <c r="G2" s="2">
        <v>3</v>
      </c>
      <c r="H2" s="2">
        <v>5</v>
      </c>
      <c r="I2" s="2">
        <v>8</v>
      </c>
    </row>
    <row r="3" spans="1:9">
      <c r="A3" s="1" t="s">
        <v>82</v>
      </c>
      <c r="B3" s="1">
        <v>17</v>
      </c>
      <c r="C3" s="1">
        <f>B3*0.8</f>
        <v>13.6</v>
      </c>
      <c r="D3" s="1">
        <f>C3*0.2</f>
        <v>2.72</v>
      </c>
      <c r="E3" s="1">
        <f>C3*0.3</f>
        <v>4.08</v>
      </c>
      <c r="F3" s="1">
        <f>C3*0.5</f>
        <v>6.8</v>
      </c>
      <c r="G3" s="2">
        <v>3</v>
      </c>
      <c r="H3" s="2">
        <v>4</v>
      </c>
      <c r="I3" s="2">
        <v>7</v>
      </c>
    </row>
    <row r="4" spans="1:9">
      <c r="A4" s="1" t="s">
        <v>141</v>
      </c>
      <c r="B4" s="1">
        <v>14</v>
      </c>
      <c r="C4" s="1">
        <f>B4*0.8</f>
        <v>11.2</v>
      </c>
      <c r="D4" s="1">
        <f>C4*0.2</f>
        <v>2.24</v>
      </c>
      <c r="E4" s="1">
        <f>C4*0.3</f>
        <v>3.36</v>
      </c>
      <c r="F4" s="1">
        <f>C4*0.5</f>
        <v>5.6</v>
      </c>
      <c r="G4" s="2">
        <v>2</v>
      </c>
      <c r="H4" s="2">
        <v>3</v>
      </c>
      <c r="I4" s="2">
        <v>6</v>
      </c>
    </row>
    <row r="5" spans="1:9">
      <c r="A5" s="1" t="s">
        <v>186</v>
      </c>
      <c r="B5" s="1">
        <v>18</v>
      </c>
      <c r="C5" s="1">
        <f t="shared" ref="C5:C17" si="0">B5*0.8</f>
        <v>14.4</v>
      </c>
      <c r="D5" s="1">
        <f t="shared" ref="D5:D17" si="1">C5*0.2</f>
        <v>2.88</v>
      </c>
      <c r="E5" s="1">
        <f t="shared" ref="E5:E17" si="2">C5*0.3</f>
        <v>4.32</v>
      </c>
      <c r="F5" s="1">
        <f t="shared" ref="F5:F17" si="3">C5*0.5</f>
        <v>7.2</v>
      </c>
      <c r="G5" s="2">
        <v>3</v>
      </c>
      <c r="H5" s="2">
        <v>4</v>
      </c>
      <c r="I5" s="2">
        <v>7</v>
      </c>
    </row>
    <row r="6" spans="1:9">
      <c r="A6" s="1" t="s">
        <v>244</v>
      </c>
      <c r="B6" s="1">
        <v>11</v>
      </c>
      <c r="C6" s="1">
        <f t="shared" si="0"/>
        <v>8.8</v>
      </c>
      <c r="D6" s="1">
        <f t="shared" si="1"/>
        <v>1.76</v>
      </c>
      <c r="E6" s="1">
        <f t="shared" si="2"/>
        <v>2.64</v>
      </c>
      <c r="F6" s="1">
        <f t="shared" si="3"/>
        <v>4.4</v>
      </c>
      <c r="G6" s="2">
        <v>2</v>
      </c>
      <c r="H6" s="2">
        <v>3</v>
      </c>
      <c r="I6" s="2">
        <v>4</v>
      </c>
    </row>
    <row r="7" spans="1:9">
      <c r="A7" s="1" t="s">
        <v>279</v>
      </c>
      <c r="B7" s="1">
        <v>11</v>
      </c>
      <c r="C7" s="1">
        <f t="shared" si="0"/>
        <v>8.8</v>
      </c>
      <c r="D7" s="1">
        <f t="shared" si="1"/>
        <v>1.76</v>
      </c>
      <c r="E7" s="1">
        <f t="shared" si="2"/>
        <v>2.64</v>
      </c>
      <c r="F7" s="1">
        <f t="shared" si="3"/>
        <v>4.4</v>
      </c>
      <c r="G7" s="2">
        <v>2</v>
      </c>
      <c r="H7" s="2">
        <v>3</v>
      </c>
      <c r="I7" s="2">
        <v>4</v>
      </c>
    </row>
    <row r="8" spans="1:9">
      <c r="A8" s="1" t="s">
        <v>319</v>
      </c>
      <c r="B8" s="1">
        <v>16</v>
      </c>
      <c r="C8" s="1">
        <f t="shared" si="0"/>
        <v>12.8</v>
      </c>
      <c r="D8" s="1">
        <f t="shared" si="1"/>
        <v>2.56</v>
      </c>
      <c r="E8" s="1">
        <f t="shared" si="2"/>
        <v>3.84</v>
      </c>
      <c r="F8" s="1">
        <f t="shared" si="3"/>
        <v>6.4</v>
      </c>
      <c r="G8" s="2">
        <v>3</v>
      </c>
      <c r="H8" s="2">
        <v>4</v>
      </c>
      <c r="I8" s="2">
        <v>6</v>
      </c>
    </row>
    <row r="9" spans="1:9">
      <c r="A9" s="1" t="s">
        <v>367</v>
      </c>
      <c r="B9" s="1">
        <v>14</v>
      </c>
      <c r="C9" s="1">
        <f t="shared" si="0"/>
        <v>11.2</v>
      </c>
      <c r="D9" s="1">
        <f t="shared" si="1"/>
        <v>2.24</v>
      </c>
      <c r="E9" s="1">
        <f t="shared" si="2"/>
        <v>3.36</v>
      </c>
      <c r="F9" s="1">
        <f t="shared" si="3"/>
        <v>5.6</v>
      </c>
      <c r="G9" s="2">
        <v>2</v>
      </c>
      <c r="H9" s="2">
        <v>3</v>
      </c>
      <c r="I9" s="2">
        <v>6</v>
      </c>
    </row>
    <row r="10" spans="1:9">
      <c r="A10" s="1" t="s">
        <v>409</v>
      </c>
      <c r="B10" s="1">
        <v>17</v>
      </c>
      <c r="C10" s="1">
        <f t="shared" si="0"/>
        <v>13.6</v>
      </c>
      <c r="D10" s="1">
        <f t="shared" si="1"/>
        <v>2.72</v>
      </c>
      <c r="E10" s="1">
        <f t="shared" si="2"/>
        <v>4.08</v>
      </c>
      <c r="F10" s="1">
        <f t="shared" si="3"/>
        <v>6.8</v>
      </c>
      <c r="G10" s="2">
        <v>3</v>
      </c>
      <c r="H10" s="2">
        <v>4</v>
      </c>
      <c r="I10" s="2">
        <v>7</v>
      </c>
    </row>
    <row r="11" spans="1:9">
      <c r="A11" s="1" t="s">
        <v>462</v>
      </c>
      <c r="B11" s="1">
        <v>4</v>
      </c>
      <c r="C11" s="1">
        <f t="shared" si="0"/>
        <v>3.2</v>
      </c>
      <c r="D11" s="1">
        <f t="shared" si="1"/>
        <v>0.64</v>
      </c>
      <c r="E11" s="1">
        <f t="shared" si="2"/>
        <v>0.96</v>
      </c>
      <c r="F11" s="1">
        <f t="shared" si="3"/>
        <v>1.6</v>
      </c>
      <c r="G11" s="2">
        <v>1</v>
      </c>
      <c r="H11" s="2">
        <v>1</v>
      </c>
      <c r="I11" s="2">
        <v>2</v>
      </c>
    </row>
    <row r="12" spans="1:9">
      <c r="A12" s="1" t="s">
        <v>478</v>
      </c>
      <c r="B12" s="1">
        <v>6</v>
      </c>
      <c r="C12" s="1">
        <f t="shared" si="0"/>
        <v>4.8</v>
      </c>
      <c r="D12" s="1">
        <f t="shared" si="1"/>
        <v>0.96</v>
      </c>
      <c r="E12" s="1">
        <f t="shared" si="2"/>
        <v>1.44</v>
      </c>
      <c r="F12" s="1">
        <f t="shared" si="3"/>
        <v>2.4</v>
      </c>
      <c r="G12" s="2">
        <v>1</v>
      </c>
      <c r="H12" s="2">
        <v>1</v>
      </c>
      <c r="I12" s="2">
        <v>2</v>
      </c>
    </row>
    <row r="13" spans="1:9">
      <c r="A13" s="1" t="s">
        <v>495</v>
      </c>
      <c r="B13" s="1">
        <v>17</v>
      </c>
      <c r="C13" s="1">
        <f t="shared" si="0"/>
        <v>13.6</v>
      </c>
      <c r="D13" s="1">
        <f t="shared" si="1"/>
        <v>2.72</v>
      </c>
      <c r="E13" s="1">
        <f t="shared" si="2"/>
        <v>4.08</v>
      </c>
      <c r="F13" s="1">
        <f t="shared" si="3"/>
        <v>6.8</v>
      </c>
      <c r="G13" s="2">
        <v>3</v>
      </c>
      <c r="H13" s="2">
        <v>4</v>
      </c>
      <c r="I13" s="2">
        <v>7</v>
      </c>
    </row>
    <row r="14" spans="1:9">
      <c r="A14" s="1" t="s">
        <v>547</v>
      </c>
      <c r="B14" s="1">
        <v>16</v>
      </c>
      <c r="C14" s="1">
        <f t="shared" si="0"/>
        <v>12.8</v>
      </c>
      <c r="D14" s="1">
        <f t="shared" si="1"/>
        <v>2.56</v>
      </c>
      <c r="E14" s="1">
        <f t="shared" si="2"/>
        <v>3.84</v>
      </c>
      <c r="F14" s="1">
        <f t="shared" si="3"/>
        <v>6.4</v>
      </c>
      <c r="G14" s="2">
        <v>3</v>
      </c>
      <c r="H14" s="2">
        <v>4</v>
      </c>
      <c r="I14" s="2">
        <v>6</v>
      </c>
    </row>
    <row r="15" spans="1:9">
      <c r="A15" s="1" t="s">
        <v>591</v>
      </c>
      <c r="B15" s="1">
        <v>17</v>
      </c>
      <c r="C15" s="1">
        <f t="shared" si="0"/>
        <v>13.6</v>
      </c>
      <c r="D15" s="1">
        <f t="shared" si="1"/>
        <v>2.72</v>
      </c>
      <c r="E15" s="1">
        <f t="shared" si="2"/>
        <v>4.08</v>
      </c>
      <c r="F15" s="1">
        <f t="shared" si="3"/>
        <v>6.8</v>
      </c>
      <c r="G15" s="2">
        <v>3</v>
      </c>
      <c r="H15" s="2">
        <v>4</v>
      </c>
      <c r="I15" s="2">
        <v>7</v>
      </c>
    </row>
    <row r="16" spans="1:9">
      <c r="A16" s="1" t="s">
        <v>637</v>
      </c>
      <c r="B16" s="1">
        <v>17</v>
      </c>
      <c r="C16" s="1">
        <f t="shared" si="0"/>
        <v>13.6</v>
      </c>
      <c r="D16" s="1">
        <f t="shared" si="1"/>
        <v>2.72</v>
      </c>
      <c r="E16" s="1">
        <f t="shared" si="2"/>
        <v>4.08</v>
      </c>
      <c r="F16" s="1">
        <f t="shared" si="3"/>
        <v>6.8</v>
      </c>
      <c r="G16" s="2">
        <v>3</v>
      </c>
      <c r="H16" s="2">
        <v>4</v>
      </c>
      <c r="I16" s="2">
        <v>7</v>
      </c>
    </row>
    <row r="17" spans="1:9">
      <c r="A17" s="1" t="s">
        <v>684</v>
      </c>
      <c r="B17" s="1">
        <v>17</v>
      </c>
      <c r="C17" s="1">
        <f t="shared" si="0"/>
        <v>13.6</v>
      </c>
      <c r="D17" s="1">
        <f t="shared" si="1"/>
        <v>2.72</v>
      </c>
      <c r="E17" s="1">
        <f t="shared" si="2"/>
        <v>4.08</v>
      </c>
      <c r="F17" s="1">
        <f t="shared" si="3"/>
        <v>6.8</v>
      </c>
      <c r="G17" s="2">
        <v>3</v>
      </c>
      <c r="H17" s="2">
        <v>4</v>
      </c>
      <c r="I17" s="2">
        <v>7</v>
      </c>
    </row>
    <row r="19" spans="7:9">
      <c r="G19">
        <v>40</v>
      </c>
      <c r="H19">
        <v>55</v>
      </c>
      <c r="I19">
        <v>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Wolven Chan</dc:creator>
  <cp:lastModifiedBy>神经蛙</cp:lastModifiedBy>
  <dcterms:created xsi:type="dcterms:W3CDTF">2023-05-13T19:15:00Z</dcterms:created>
  <dcterms:modified xsi:type="dcterms:W3CDTF">2026-08-13T17:17:40Z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C729975205E44CA1A368200D51EDA221_12</vt:lpwstr>
  </property>
</Properties>
</file>